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2024产业奖补\文件\2016-2024年实际财务科奖补明细汇总\21-23年产业奖补明细表\2024年产业奖补公示附件\奖补后公示\"/>
    </mc:Choice>
  </mc:AlternateContent>
  <bookViews>
    <workbookView xWindow="0" yWindow="0"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Sheet1!$A$4:$F$202</definedName>
    <definedName name="_xlnm.Print_Titles" localSheetId="0">Sheet1!$3:$4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C86" i="1"/>
  <c r="F85" i="1"/>
  <c r="E85" i="1"/>
  <c r="F84" i="1"/>
  <c r="E84" i="1"/>
  <c r="E86" i="1" s="1"/>
  <c r="F71" i="1"/>
  <c r="F70" i="1"/>
  <c r="F69" i="1"/>
  <c r="F68" i="1"/>
  <c r="F54" i="1"/>
  <c r="F53" i="1"/>
  <c r="F52" i="1"/>
  <c r="F51" i="1"/>
  <c r="F50" i="1"/>
  <c r="F49" i="1"/>
  <c r="F48" i="1"/>
  <c r="F47" i="1"/>
  <c r="F86" i="1" l="1"/>
</calcChain>
</file>

<file path=xl/sharedStrings.xml><?xml version="1.0" encoding="utf-8"?>
<sst xmlns="http://schemas.openxmlformats.org/spreadsheetml/2006/main" count="173" uniqueCount="111">
  <si>
    <t>附件1</t>
  </si>
  <si>
    <t>乡镇</t>
  </si>
  <si>
    <t>新型农业经营主体全称</t>
  </si>
  <si>
    <t>带动脱贫户、监测对象务工人数</t>
  </si>
  <si>
    <t>奖补资金类别</t>
  </si>
  <si>
    <t>经营主体合计奖补
(万元)</t>
  </si>
  <si>
    <t>备注</t>
  </si>
  <si>
    <t>新发展农产品加工项目奖补
（万元）</t>
  </si>
  <si>
    <t>带动务工奖补（万元）</t>
  </si>
  <si>
    <t>岳口镇</t>
  </si>
  <si>
    <t>天门市金色农谷农产品种植专业合作社</t>
  </si>
  <si>
    <t>天门市岳口镇泽华家庭农场</t>
  </si>
  <si>
    <t>天门市岳口镇华惠中药材种植专业合作社</t>
  </si>
  <si>
    <t>天门市兴旺隆生态农业专业合作社</t>
  </si>
  <si>
    <t>天门市岳口镇彩琼农业专业合作社</t>
  </si>
  <si>
    <t>天门市果然甜生态家庭农场</t>
  </si>
  <si>
    <t>天门市丰庆特色农产品产销专业合作社</t>
  </si>
  <si>
    <t>天门市楚惠种植专业合作社</t>
  </si>
  <si>
    <t>天门市好苗头种植专业合作社</t>
  </si>
  <si>
    <t>天门市交媒蔬菜种植专业合作社</t>
  </si>
  <si>
    <t>黄潭镇</t>
  </si>
  <si>
    <t>天门市黄潭镇群星泽龙农产品种植专业合作社</t>
  </si>
  <si>
    <t>天门市黄潭少军半夏种植专业合作社</t>
  </si>
  <si>
    <t>张港镇</t>
  </si>
  <si>
    <t>天门市落心蔬菜产销专业合作社</t>
  </si>
  <si>
    <t>天门市新农春甜玉米专业合作社</t>
  </si>
  <si>
    <t>多宝镇</t>
  </si>
  <si>
    <t>天门市宇辰农产品种植专业合作社</t>
  </si>
  <si>
    <t>佛子山镇</t>
  </si>
  <si>
    <t>天门市康裕生态农业专业合作社</t>
  </si>
  <si>
    <t>天门市应华家庭农场</t>
  </si>
  <si>
    <t>天门市宝隆生态养殖专业合作社</t>
  </si>
  <si>
    <t>天门市佛子山镇友顺水稻种植专业合作社</t>
  </si>
  <si>
    <t>天门市桃芳家庭农场</t>
  </si>
  <si>
    <t>天门市佛子山建林家庭农场</t>
  </si>
  <si>
    <t>天门市佛子山镇洪家湖水产养殖专业合作社</t>
  </si>
  <si>
    <t>湖北庄品健实业（集团）有限公司</t>
  </si>
  <si>
    <t>湖北省天门市青龙米业有限公司</t>
  </si>
  <si>
    <t>天门市佛子山镇斌波农产品种植专业合作社</t>
  </si>
  <si>
    <t>天门市陆子生态农业专业合作社</t>
  </si>
  <si>
    <t>蒋场镇</t>
  </si>
  <si>
    <t>天门市明顺农产品产销专业合作社</t>
  </si>
  <si>
    <t>天门蓝采园农业有限公司</t>
  </si>
  <si>
    <t>净潭乡</t>
  </si>
  <si>
    <t>天门市净潭乡状元农产品产销专业合作社</t>
  </si>
  <si>
    <t>天门市净潭乡波华农机专业合作社</t>
  </si>
  <si>
    <t>天门市莲云农产品种植专业合作社</t>
  </si>
  <si>
    <t>石家河</t>
  </si>
  <si>
    <t>天门市贾齐家庭农场</t>
  </si>
  <si>
    <t>横林镇</t>
  </si>
  <si>
    <t>天门市横林镇双盈种植专业合作社</t>
  </si>
  <si>
    <t>天门市横林镇虎章垸种植农民专业合作社</t>
  </si>
  <si>
    <t>杨林街道</t>
  </si>
  <si>
    <t>拖市镇</t>
  </si>
  <si>
    <t>天门市鸿远马铃薯专业合作社</t>
  </si>
  <si>
    <t>天门市拖市镇畅亮家庭农场</t>
  </si>
  <si>
    <t>天门市胖胖蔬菜种植专业合作社</t>
  </si>
  <si>
    <t>天门市永辉农产品产销专业合作社</t>
  </si>
  <si>
    <t>天门市凯文农产品种植专业合作社</t>
  </si>
  <si>
    <t>天门市新慧宇农产品产销专业合作社</t>
  </si>
  <si>
    <t>天门市佳烨农业发展有限公司</t>
  </si>
  <si>
    <t>汪场镇</t>
  </si>
  <si>
    <t>天门市普济种植基地</t>
  </si>
  <si>
    <t>天门市广林农产品种植专业合作社</t>
  </si>
  <si>
    <t>天门市一枝花中药材种植专业合作社</t>
  </si>
  <si>
    <t>天门市汪场镇雷场荆半夏种植专业合作社</t>
  </si>
  <si>
    <t>天门市李胖子蔬菜种植专业合作社</t>
  </si>
  <si>
    <t>天门市十义种植家庭农场</t>
  </si>
  <si>
    <t>天门市杨利君种植专业合作社</t>
  </si>
  <si>
    <t>渔薪镇</t>
  </si>
  <si>
    <t>天门市田园丰农机服务专业合作社</t>
  </si>
  <si>
    <t>天门市快乐田园蔬菜种植专业合作社</t>
  </si>
  <si>
    <t>干驿镇</t>
  </si>
  <si>
    <t>天门市场南水稻种植专业合作社</t>
  </si>
  <si>
    <t xml:space="preserve">天门市夕阳红水稻种植专业合作社                                                                                                                        </t>
  </si>
  <si>
    <t>天门市铁兵农产品种植专业合作社</t>
  </si>
  <si>
    <t>天门市明立养殖专业合作社</t>
  </si>
  <si>
    <t>天门市昌隆兴农产品种植专业合作社</t>
  </si>
  <si>
    <t>天门市文涛农产品种植专业合作社</t>
  </si>
  <si>
    <t>天门市亮云水稻种植专业合作社</t>
  </si>
  <si>
    <t>天门市干驿镇城郊农机专业合作社</t>
  </si>
  <si>
    <t>天门市李国兵稻虾套养家庭农场</t>
  </si>
  <si>
    <t>九真镇</t>
  </si>
  <si>
    <t>天门市九真镇刘红养殖家庭农场</t>
  </si>
  <si>
    <t>彭市镇</t>
  </si>
  <si>
    <t>天门市彭市镇鳞丰家庭农场</t>
  </si>
  <si>
    <t>天门市黄沙湖水产养殖专业合作社</t>
  </si>
  <si>
    <t>天门市彭市镇菊红种养殖专业合作社</t>
  </si>
  <si>
    <t>皂市镇</t>
  </si>
  <si>
    <t>天门市小兵家庭农场</t>
  </si>
  <si>
    <t>天门市盛敏种养殖专业合作社</t>
  </si>
  <si>
    <t>天门市杨务苟家庭农场</t>
  </si>
  <si>
    <t>天门市文喆家庭农场</t>
  </si>
  <si>
    <t>天门市众合瓜蒌种植专业合作社</t>
  </si>
  <si>
    <t>天门市陆羽茶业有限公司</t>
  </si>
  <si>
    <t>天门市丰源秸秆专业合作社</t>
  </si>
  <si>
    <t>天门市伟兵家庭农场</t>
  </si>
  <si>
    <t>天门市农福源农业专业合作社</t>
  </si>
  <si>
    <t>胡市镇</t>
  </si>
  <si>
    <t>天门市共赢水稻种植专业合作社</t>
  </si>
  <si>
    <t>天门市佳羽禽业有限公司</t>
  </si>
  <si>
    <t>麻洋镇</t>
  </si>
  <si>
    <t>天门市少驰农业科技有限公司</t>
  </si>
  <si>
    <t>天门市麻洋镇军峰农产品种植专业合作社</t>
  </si>
  <si>
    <t>天门市榨屋台种植家庭农场（个体工商户）</t>
    <phoneticPr fontId="11" type="noConversion"/>
  </si>
  <si>
    <t>天门市惠丰水稻种植专业合作社</t>
    <phoneticPr fontId="11" type="noConversion"/>
  </si>
  <si>
    <t>合计（81）</t>
    <phoneticPr fontId="11" type="noConversion"/>
  </si>
  <si>
    <t>天门楚俊生态农业发展有限公司</t>
    <phoneticPr fontId="11" type="noConversion"/>
  </si>
  <si>
    <t>天门水乡园食品有限公司</t>
    <phoneticPr fontId="11" type="noConversion"/>
  </si>
  <si>
    <t>天门市彭市镇米芈水稻种植专业合作社</t>
    <phoneticPr fontId="11" type="noConversion"/>
  </si>
  <si>
    <t>天门市2024年巩固拓展脱贫攻坚成果 支持产业发展新型农业经营主体奖励扶持汇总表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</si>
</sst>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tabSelected="1" zoomScale="85" zoomScaleNormal="85" workbookViewId="0">
      <selection activeCell="A2" sqref="A2:G2"/>
    </sheetView>
  </sheetViews>
  <sheetFormatPr defaultColWidth="9.875" defaultRowHeight="13.5" x14ac:dyDescent="0.15"/>
  <cols>
    <col min="1" max="1" width="10" style="2" customWidth="1"/>
    <col min="2" max="2" width="37" style="7" customWidth="1"/>
    <col min="3" max="3" width="8.75" style="2" customWidth="1"/>
    <col min="4" max="4" width="9.875" style="4" customWidth="1"/>
    <col min="5" max="5" width="10.75" style="2" customWidth="1"/>
    <col min="6" max="6" width="16" style="2" customWidth="1"/>
    <col min="7" max="7" width="9" style="5" customWidth="1"/>
    <col min="8" max="16384" width="9.875" style="2"/>
  </cols>
  <sheetData>
    <row r="1" spans="1:7" ht="33.950000000000003" customHeight="1" x14ac:dyDescent="0.15">
      <c r="A1" s="39" t="s">
        <v>0</v>
      </c>
      <c r="B1" s="50"/>
      <c r="C1" s="50"/>
      <c r="D1" s="50"/>
      <c r="E1" s="50"/>
      <c r="F1" s="50"/>
    </row>
    <row r="2" spans="1:7" ht="42" customHeight="1" x14ac:dyDescent="0.15">
      <c r="A2" s="51" t="s">
        <v>110</v>
      </c>
      <c r="B2" s="51"/>
      <c r="C2" s="51"/>
      <c r="D2" s="51"/>
      <c r="E2" s="51"/>
      <c r="F2" s="51"/>
      <c r="G2" s="51"/>
    </row>
    <row r="3" spans="1:7" ht="15.95" customHeight="1" x14ac:dyDescent="0.15">
      <c r="A3" s="52" t="s">
        <v>1</v>
      </c>
      <c r="B3" s="53" t="s">
        <v>2</v>
      </c>
      <c r="C3" s="52" t="s">
        <v>3</v>
      </c>
      <c r="D3" s="52" t="s">
        <v>4</v>
      </c>
      <c r="E3" s="52"/>
      <c r="F3" s="52" t="s">
        <v>5</v>
      </c>
      <c r="G3" s="52" t="s">
        <v>6</v>
      </c>
    </row>
    <row r="4" spans="1:7" ht="72" customHeight="1" x14ac:dyDescent="0.15">
      <c r="A4" s="52"/>
      <c r="B4" s="53"/>
      <c r="C4" s="52"/>
      <c r="D4" s="32" t="s">
        <v>7</v>
      </c>
      <c r="E4" s="32" t="s">
        <v>8</v>
      </c>
      <c r="F4" s="52"/>
      <c r="G4" s="52"/>
    </row>
    <row r="5" spans="1:7" ht="30" customHeight="1" x14ac:dyDescent="0.15">
      <c r="A5" s="33" t="s">
        <v>9</v>
      </c>
      <c r="B5" s="40" t="s">
        <v>10</v>
      </c>
      <c r="C5" s="27">
        <v>12</v>
      </c>
      <c r="D5" s="27">
        <v>0</v>
      </c>
      <c r="E5" s="27">
        <v>0.6</v>
      </c>
      <c r="F5" s="27">
        <v>0.6</v>
      </c>
      <c r="G5" s="37"/>
    </row>
    <row r="6" spans="1:7" ht="30" customHeight="1" x14ac:dyDescent="0.15">
      <c r="A6" s="33" t="s">
        <v>9</v>
      </c>
      <c r="B6" s="40" t="s">
        <v>11</v>
      </c>
      <c r="C6" s="27">
        <v>14</v>
      </c>
      <c r="D6" s="27">
        <v>0</v>
      </c>
      <c r="E6" s="27">
        <v>0.7</v>
      </c>
      <c r="F6" s="27">
        <v>0.7</v>
      </c>
      <c r="G6" s="37"/>
    </row>
    <row r="7" spans="1:7" ht="30" customHeight="1" x14ac:dyDescent="0.15">
      <c r="A7" s="33" t="s">
        <v>9</v>
      </c>
      <c r="B7" s="40" t="s">
        <v>12</v>
      </c>
      <c r="C7" s="27">
        <v>15</v>
      </c>
      <c r="D7" s="27">
        <v>0</v>
      </c>
      <c r="E7" s="27">
        <v>0.75</v>
      </c>
      <c r="F7" s="27">
        <v>0.75</v>
      </c>
      <c r="G7" s="19"/>
    </row>
    <row r="8" spans="1:7" ht="30" customHeight="1" x14ac:dyDescent="0.15">
      <c r="A8" s="33" t="s">
        <v>9</v>
      </c>
      <c r="B8" s="41" t="s">
        <v>13</v>
      </c>
      <c r="C8" s="34">
        <v>8</v>
      </c>
      <c r="D8" s="34">
        <v>0</v>
      </c>
      <c r="E8" s="34">
        <v>0.4</v>
      </c>
      <c r="F8" s="34">
        <v>0.4</v>
      </c>
      <c r="G8" s="19"/>
    </row>
    <row r="9" spans="1:7" ht="30" customHeight="1" x14ac:dyDescent="0.15">
      <c r="A9" s="33" t="s">
        <v>9</v>
      </c>
      <c r="B9" s="41" t="s">
        <v>14</v>
      </c>
      <c r="C9" s="34">
        <v>24</v>
      </c>
      <c r="D9" s="34">
        <v>0</v>
      </c>
      <c r="E9" s="34">
        <v>1.2</v>
      </c>
      <c r="F9" s="34">
        <v>1.2</v>
      </c>
      <c r="G9" s="27"/>
    </row>
    <row r="10" spans="1:7" ht="30" customHeight="1" x14ac:dyDescent="0.15">
      <c r="A10" s="33" t="s">
        <v>9</v>
      </c>
      <c r="B10" s="40" t="s">
        <v>15</v>
      </c>
      <c r="C10" s="27">
        <v>21</v>
      </c>
      <c r="D10" s="27">
        <v>0</v>
      </c>
      <c r="E10" s="27">
        <v>1.05</v>
      </c>
      <c r="F10" s="27">
        <v>1.05</v>
      </c>
      <c r="G10" s="27"/>
    </row>
    <row r="11" spans="1:7" ht="30" customHeight="1" x14ac:dyDescent="0.15">
      <c r="A11" s="33" t="s">
        <v>9</v>
      </c>
      <c r="B11" s="40" t="s">
        <v>16</v>
      </c>
      <c r="C11" s="27">
        <v>14</v>
      </c>
      <c r="D11" s="27">
        <v>0</v>
      </c>
      <c r="E11" s="27">
        <v>0.7</v>
      </c>
      <c r="F11" s="27">
        <v>0.7</v>
      </c>
      <c r="G11" s="27"/>
    </row>
    <row r="12" spans="1:7" ht="30" customHeight="1" x14ac:dyDescent="0.15">
      <c r="A12" s="33" t="s">
        <v>9</v>
      </c>
      <c r="B12" s="40" t="s">
        <v>17</v>
      </c>
      <c r="C12" s="27">
        <v>20</v>
      </c>
      <c r="D12" s="27">
        <v>0</v>
      </c>
      <c r="E12" s="27">
        <v>1</v>
      </c>
      <c r="F12" s="27">
        <v>1</v>
      </c>
      <c r="G12" s="27"/>
    </row>
    <row r="13" spans="1:7" ht="30" customHeight="1" x14ac:dyDescent="0.15">
      <c r="A13" s="33" t="s">
        <v>9</v>
      </c>
      <c r="B13" s="40" t="s">
        <v>18</v>
      </c>
      <c r="C13" s="27">
        <v>30</v>
      </c>
      <c r="D13" s="27">
        <v>0</v>
      </c>
      <c r="E13" s="27">
        <v>1.5</v>
      </c>
      <c r="F13" s="27">
        <v>1.5</v>
      </c>
      <c r="G13" s="27"/>
    </row>
    <row r="14" spans="1:7" ht="30" customHeight="1" x14ac:dyDescent="0.15">
      <c r="A14" s="33" t="s">
        <v>9</v>
      </c>
      <c r="B14" s="40" t="s">
        <v>19</v>
      </c>
      <c r="C14" s="19">
        <v>10</v>
      </c>
      <c r="D14" s="19">
        <v>0</v>
      </c>
      <c r="E14" s="19">
        <v>0.5</v>
      </c>
      <c r="F14" s="19">
        <v>0.5</v>
      </c>
      <c r="G14" s="27"/>
    </row>
    <row r="15" spans="1:7" ht="30" customHeight="1" x14ac:dyDescent="0.15">
      <c r="A15" s="33" t="s">
        <v>20</v>
      </c>
      <c r="B15" s="40" t="s">
        <v>21</v>
      </c>
      <c r="C15" s="19">
        <v>2</v>
      </c>
      <c r="D15" s="19">
        <v>0</v>
      </c>
      <c r="E15" s="19">
        <v>0.1</v>
      </c>
      <c r="F15" s="19">
        <v>0.1</v>
      </c>
      <c r="G15" s="27"/>
    </row>
    <row r="16" spans="1:7" ht="30" customHeight="1" x14ac:dyDescent="0.15">
      <c r="A16" s="33" t="s">
        <v>20</v>
      </c>
      <c r="B16" s="40" t="s">
        <v>22</v>
      </c>
      <c r="C16" s="19">
        <v>6</v>
      </c>
      <c r="D16" s="19">
        <v>0</v>
      </c>
      <c r="E16" s="19">
        <v>0.3</v>
      </c>
      <c r="F16" s="19">
        <v>0.3</v>
      </c>
      <c r="G16" s="27"/>
    </row>
    <row r="17" spans="1:8" ht="30" customHeight="1" x14ac:dyDescent="0.15">
      <c r="A17" s="33" t="s">
        <v>23</v>
      </c>
      <c r="B17" s="40" t="s">
        <v>24</v>
      </c>
      <c r="C17" s="19">
        <v>6</v>
      </c>
      <c r="D17" s="19">
        <v>0</v>
      </c>
      <c r="E17" s="19">
        <v>0.3</v>
      </c>
      <c r="F17" s="19">
        <v>0.3</v>
      </c>
      <c r="G17" s="37"/>
    </row>
    <row r="18" spans="1:8" ht="30" customHeight="1" x14ac:dyDescent="0.15">
      <c r="A18" s="33" t="s">
        <v>23</v>
      </c>
      <c r="B18" s="40" t="s">
        <v>25</v>
      </c>
      <c r="C18" s="19">
        <v>7</v>
      </c>
      <c r="D18" s="19">
        <v>0</v>
      </c>
      <c r="E18" s="19">
        <v>0.35</v>
      </c>
      <c r="F18" s="19">
        <v>0.35</v>
      </c>
      <c r="G18" s="37"/>
    </row>
    <row r="19" spans="1:8" ht="30" customHeight="1" x14ac:dyDescent="0.15">
      <c r="A19" s="33" t="s">
        <v>26</v>
      </c>
      <c r="B19" s="42" t="s">
        <v>27</v>
      </c>
      <c r="C19" s="35">
        <v>5</v>
      </c>
      <c r="D19" s="35">
        <v>0</v>
      </c>
      <c r="E19" s="35">
        <v>0.25</v>
      </c>
      <c r="F19" s="36">
        <v>0.25</v>
      </c>
      <c r="G19" s="19"/>
    </row>
    <row r="20" spans="1:8" ht="30" customHeight="1" x14ac:dyDescent="0.15">
      <c r="A20" s="33" t="s">
        <v>28</v>
      </c>
      <c r="B20" s="40" t="s">
        <v>29</v>
      </c>
      <c r="C20" s="19">
        <v>10</v>
      </c>
      <c r="D20" s="19">
        <v>0</v>
      </c>
      <c r="E20" s="19">
        <v>0.5</v>
      </c>
      <c r="F20" s="19">
        <v>0.5</v>
      </c>
      <c r="G20" s="19"/>
    </row>
    <row r="21" spans="1:8" ht="30" customHeight="1" x14ac:dyDescent="0.15">
      <c r="A21" s="33" t="s">
        <v>28</v>
      </c>
      <c r="B21" s="40" t="s">
        <v>30</v>
      </c>
      <c r="C21" s="19">
        <v>6</v>
      </c>
      <c r="D21" s="19">
        <v>0</v>
      </c>
      <c r="E21" s="19">
        <v>0.3</v>
      </c>
      <c r="F21" s="19">
        <v>0.3</v>
      </c>
      <c r="G21" s="19"/>
    </row>
    <row r="22" spans="1:8" ht="30" customHeight="1" x14ac:dyDescent="0.15">
      <c r="A22" s="33" t="s">
        <v>28</v>
      </c>
      <c r="B22" s="40" t="s">
        <v>31</v>
      </c>
      <c r="C22" s="19">
        <v>10</v>
      </c>
      <c r="D22" s="19">
        <v>0</v>
      </c>
      <c r="E22" s="19">
        <v>0.5</v>
      </c>
      <c r="F22" s="19">
        <v>0.5</v>
      </c>
      <c r="G22" s="19"/>
    </row>
    <row r="23" spans="1:8" ht="30" customHeight="1" x14ac:dyDescent="0.15">
      <c r="A23" s="33" t="s">
        <v>28</v>
      </c>
      <c r="B23" s="40" t="s">
        <v>32</v>
      </c>
      <c r="C23" s="19">
        <v>11</v>
      </c>
      <c r="D23" s="19">
        <v>0</v>
      </c>
      <c r="E23" s="19">
        <v>0.55000000000000004</v>
      </c>
      <c r="F23" s="19">
        <v>0.55000000000000004</v>
      </c>
      <c r="G23" s="19"/>
    </row>
    <row r="24" spans="1:8" ht="30" customHeight="1" x14ac:dyDescent="0.15">
      <c r="A24" s="33" t="s">
        <v>28</v>
      </c>
      <c r="B24" s="40" t="s">
        <v>33</v>
      </c>
      <c r="C24" s="19">
        <v>8</v>
      </c>
      <c r="D24" s="19">
        <v>0</v>
      </c>
      <c r="E24" s="19">
        <v>0.4</v>
      </c>
      <c r="F24" s="19">
        <v>0.4</v>
      </c>
      <c r="G24" s="19"/>
    </row>
    <row r="25" spans="1:8" ht="30" customHeight="1" x14ac:dyDescent="0.15">
      <c r="A25" s="33" t="s">
        <v>28</v>
      </c>
      <c r="B25" s="40" t="s">
        <v>34</v>
      </c>
      <c r="C25" s="19">
        <v>10</v>
      </c>
      <c r="D25" s="19">
        <v>0</v>
      </c>
      <c r="E25" s="19">
        <v>0.5</v>
      </c>
      <c r="F25" s="19">
        <v>0.5</v>
      </c>
      <c r="G25" s="19"/>
    </row>
    <row r="26" spans="1:8" ht="30" customHeight="1" x14ac:dyDescent="0.15">
      <c r="A26" s="33" t="s">
        <v>28</v>
      </c>
      <c r="B26" s="40" t="s">
        <v>35</v>
      </c>
      <c r="C26" s="19">
        <v>8</v>
      </c>
      <c r="D26" s="19">
        <v>0</v>
      </c>
      <c r="E26" s="19">
        <v>0.4</v>
      </c>
      <c r="F26" s="19">
        <v>0.4</v>
      </c>
      <c r="G26" s="37"/>
    </row>
    <row r="27" spans="1:8" ht="30" customHeight="1" x14ac:dyDescent="0.15">
      <c r="A27" s="33" t="s">
        <v>28</v>
      </c>
      <c r="B27" s="40" t="s">
        <v>36</v>
      </c>
      <c r="C27" s="19">
        <v>6</v>
      </c>
      <c r="D27" s="19">
        <v>0</v>
      </c>
      <c r="E27" s="19">
        <v>0.3</v>
      </c>
      <c r="F27" s="19">
        <v>0.3</v>
      </c>
      <c r="G27" s="37"/>
    </row>
    <row r="28" spans="1:8" ht="30" customHeight="1" x14ac:dyDescent="0.15">
      <c r="A28" s="33" t="s">
        <v>28</v>
      </c>
      <c r="B28" s="40" t="s">
        <v>37</v>
      </c>
      <c r="C28" s="19">
        <v>1</v>
      </c>
      <c r="D28" s="19">
        <v>0</v>
      </c>
      <c r="E28" s="19">
        <v>0.05</v>
      </c>
      <c r="F28" s="19">
        <v>0.05</v>
      </c>
      <c r="G28" s="19"/>
    </row>
    <row r="29" spans="1:8" ht="30" customHeight="1" x14ac:dyDescent="0.15">
      <c r="A29" s="33" t="s">
        <v>28</v>
      </c>
      <c r="B29" s="40" t="s">
        <v>38</v>
      </c>
      <c r="C29" s="19">
        <v>5</v>
      </c>
      <c r="D29" s="19">
        <v>0</v>
      </c>
      <c r="E29" s="19">
        <v>0.25</v>
      </c>
      <c r="F29" s="19">
        <v>0.25</v>
      </c>
      <c r="G29" s="19"/>
    </row>
    <row r="30" spans="1:8" ht="30" customHeight="1" x14ac:dyDescent="0.15">
      <c r="A30" s="33" t="s">
        <v>28</v>
      </c>
      <c r="B30" s="40" t="s">
        <v>39</v>
      </c>
      <c r="C30" s="19">
        <v>5</v>
      </c>
      <c r="D30" s="19">
        <v>0</v>
      </c>
      <c r="E30" s="19">
        <v>0.25</v>
      </c>
      <c r="F30" s="19">
        <v>0.25</v>
      </c>
      <c r="G30" s="27"/>
    </row>
    <row r="31" spans="1:8" ht="30" customHeight="1" x14ac:dyDescent="0.15">
      <c r="A31" s="33" t="s">
        <v>40</v>
      </c>
      <c r="B31" s="41" t="s">
        <v>41</v>
      </c>
      <c r="C31" s="37">
        <v>10</v>
      </c>
      <c r="D31" s="37"/>
      <c r="E31" s="37">
        <v>0.5</v>
      </c>
      <c r="F31" s="37">
        <v>0.5</v>
      </c>
      <c r="G31" s="27"/>
    </row>
    <row r="32" spans="1:8" ht="30" customHeight="1" x14ac:dyDescent="0.15">
      <c r="A32" s="33" t="s">
        <v>40</v>
      </c>
      <c r="B32" s="40" t="s">
        <v>42</v>
      </c>
      <c r="C32" s="19">
        <v>6</v>
      </c>
      <c r="D32" s="19">
        <v>5</v>
      </c>
      <c r="E32" s="19">
        <v>0.3</v>
      </c>
      <c r="F32" s="19">
        <v>5.3</v>
      </c>
      <c r="G32" s="27"/>
      <c r="H32"/>
    </row>
    <row r="33" spans="1:7" ht="30" customHeight="1" x14ac:dyDescent="0.15">
      <c r="A33" s="33" t="s">
        <v>43</v>
      </c>
      <c r="B33" s="40" t="s">
        <v>44</v>
      </c>
      <c r="C33" s="19">
        <v>7</v>
      </c>
      <c r="D33" s="19">
        <v>0</v>
      </c>
      <c r="E33" s="19">
        <v>0.35</v>
      </c>
      <c r="F33" s="19">
        <v>0.35</v>
      </c>
      <c r="G33" s="27"/>
    </row>
    <row r="34" spans="1:7" ht="30" customHeight="1" x14ac:dyDescent="0.15">
      <c r="A34" s="33" t="s">
        <v>43</v>
      </c>
      <c r="B34" s="40" t="s">
        <v>45</v>
      </c>
      <c r="C34" s="19">
        <v>8</v>
      </c>
      <c r="D34" s="19">
        <v>0</v>
      </c>
      <c r="E34" s="19">
        <v>0.4</v>
      </c>
      <c r="F34" s="19">
        <v>0.4</v>
      </c>
      <c r="G34" s="27"/>
    </row>
    <row r="35" spans="1:7" ht="30" customHeight="1" x14ac:dyDescent="0.15">
      <c r="A35" s="33" t="s">
        <v>43</v>
      </c>
      <c r="B35" s="43" t="s">
        <v>46</v>
      </c>
      <c r="C35" s="33">
        <v>9</v>
      </c>
      <c r="D35" s="33">
        <v>0</v>
      </c>
      <c r="E35" s="33">
        <v>0.45</v>
      </c>
      <c r="F35" s="19">
        <v>0.45</v>
      </c>
      <c r="G35" s="27"/>
    </row>
    <row r="36" spans="1:7" ht="30" customHeight="1" x14ac:dyDescent="0.15">
      <c r="A36" s="33" t="s">
        <v>47</v>
      </c>
      <c r="B36" s="40" t="s">
        <v>48</v>
      </c>
      <c r="C36" s="19">
        <v>12</v>
      </c>
      <c r="D36" s="19">
        <v>0</v>
      </c>
      <c r="E36" s="19">
        <v>0.6</v>
      </c>
      <c r="F36" s="19">
        <v>0.6</v>
      </c>
      <c r="G36" s="27"/>
    </row>
    <row r="37" spans="1:7" ht="30" customHeight="1" x14ac:dyDescent="0.15">
      <c r="A37" s="33" t="s">
        <v>49</v>
      </c>
      <c r="B37" s="40" t="s">
        <v>50</v>
      </c>
      <c r="C37" s="19">
        <v>16</v>
      </c>
      <c r="D37" s="33">
        <v>0</v>
      </c>
      <c r="E37" s="19">
        <v>0.8</v>
      </c>
      <c r="F37" s="19">
        <v>0.8</v>
      </c>
      <c r="G37" s="27"/>
    </row>
    <row r="38" spans="1:7" ht="30" customHeight="1" x14ac:dyDescent="0.15">
      <c r="A38" s="33" t="s">
        <v>49</v>
      </c>
      <c r="B38" s="40" t="s">
        <v>51</v>
      </c>
      <c r="C38" s="19">
        <v>10</v>
      </c>
      <c r="D38" s="33">
        <v>0</v>
      </c>
      <c r="E38" s="19">
        <v>0.5</v>
      </c>
      <c r="F38" s="19">
        <v>0.5</v>
      </c>
      <c r="G38" s="37"/>
    </row>
    <row r="39" spans="1:7" ht="30" customHeight="1" x14ac:dyDescent="0.15">
      <c r="A39" s="37" t="s">
        <v>52</v>
      </c>
      <c r="B39" s="41" t="s">
        <v>108</v>
      </c>
      <c r="C39" s="37">
        <v>10</v>
      </c>
      <c r="D39" s="37">
        <v>0</v>
      </c>
      <c r="E39" s="37">
        <v>0.5</v>
      </c>
      <c r="F39" s="37">
        <v>0.5</v>
      </c>
      <c r="G39" s="37"/>
    </row>
    <row r="40" spans="1:7" ht="30" customHeight="1" x14ac:dyDescent="0.15">
      <c r="A40" s="37" t="s">
        <v>53</v>
      </c>
      <c r="B40" s="41" t="s">
        <v>54</v>
      </c>
      <c r="C40" s="37">
        <v>18</v>
      </c>
      <c r="D40" s="37">
        <v>0</v>
      </c>
      <c r="E40" s="37">
        <v>0.9</v>
      </c>
      <c r="F40" s="37">
        <v>0.9</v>
      </c>
      <c r="G40" s="19"/>
    </row>
    <row r="41" spans="1:7" ht="30" customHeight="1" x14ac:dyDescent="0.15">
      <c r="A41" s="37" t="s">
        <v>53</v>
      </c>
      <c r="B41" s="41" t="s">
        <v>55</v>
      </c>
      <c r="C41" s="37">
        <v>15</v>
      </c>
      <c r="D41" s="37">
        <v>0</v>
      </c>
      <c r="E41" s="37">
        <v>0.75</v>
      </c>
      <c r="F41" s="37">
        <v>0.75</v>
      </c>
      <c r="G41" s="19"/>
    </row>
    <row r="42" spans="1:7" ht="30" customHeight="1" x14ac:dyDescent="0.15">
      <c r="A42" s="37" t="s">
        <v>53</v>
      </c>
      <c r="B42" s="41" t="s">
        <v>56</v>
      </c>
      <c r="C42" s="37">
        <v>10</v>
      </c>
      <c r="D42" s="37">
        <v>0</v>
      </c>
      <c r="E42" s="37">
        <v>0.5</v>
      </c>
      <c r="F42" s="37">
        <v>0.5</v>
      </c>
      <c r="G42" s="19"/>
    </row>
    <row r="43" spans="1:7" ht="30" customHeight="1" x14ac:dyDescent="0.15">
      <c r="A43" s="37" t="s">
        <v>53</v>
      </c>
      <c r="B43" s="41" t="s">
        <v>57</v>
      </c>
      <c r="C43" s="37">
        <v>18</v>
      </c>
      <c r="D43" s="37">
        <v>0</v>
      </c>
      <c r="E43" s="37">
        <v>0.9</v>
      </c>
      <c r="F43" s="37">
        <v>0.9</v>
      </c>
      <c r="G43" s="19"/>
    </row>
    <row r="44" spans="1:7" ht="30" customHeight="1" x14ac:dyDescent="0.15">
      <c r="A44" s="37" t="s">
        <v>53</v>
      </c>
      <c r="B44" s="41" t="s">
        <v>58</v>
      </c>
      <c r="C44" s="37">
        <v>11</v>
      </c>
      <c r="D44" s="37">
        <v>0</v>
      </c>
      <c r="E44" s="37">
        <v>0.55000000000000004</v>
      </c>
      <c r="F44" s="37">
        <v>0.55000000000000004</v>
      </c>
      <c r="G44" s="19"/>
    </row>
    <row r="45" spans="1:7" ht="30" customHeight="1" x14ac:dyDescent="0.15">
      <c r="A45" s="37" t="s">
        <v>53</v>
      </c>
      <c r="B45" s="40" t="s">
        <v>59</v>
      </c>
      <c r="C45" s="19">
        <v>9</v>
      </c>
      <c r="D45" s="38">
        <v>0</v>
      </c>
      <c r="E45" s="19">
        <v>0.45</v>
      </c>
      <c r="F45" s="19">
        <v>0.45</v>
      </c>
      <c r="G45" s="19"/>
    </row>
    <row r="46" spans="1:7" ht="30" customHeight="1" x14ac:dyDescent="0.15">
      <c r="A46" s="37" t="s">
        <v>53</v>
      </c>
      <c r="B46" s="40" t="s">
        <v>60</v>
      </c>
      <c r="C46" s="19">
        <v>10</v>
      </c>
      <c r="D46" s="38">
        <v>5</v>
      </c>
      <c r="E46" s="19">
        <v>0.5</v>
      </c>
      <c r="F46" s="19">
        <v>5.5</v>
      </c>
      <c r="G46" s="19"/>
    </row>
    <row r="47" spans="1:7" ht="30" customHeight="1" x14ac:dyDescent="0.15">
      <c r="A47" s="33" t="s">
        <v>61</v>
      </c>
      <c r="B47" s="40" t="s">
        <v>62</v>
      </c>
      <c r="C47" s="27">
        <v>20</v>
      </c>
      <c r="D47" s="27">
        <v>0</v>
      </c>
      <c r="E47" s="27">
        <v>1</v>
      </c>
      <c r="F47" s="27">
        <f>SUM(D47:E47)</f>
        <v>1</v>
      </c>
      <c r="G47" s="27"/>
    </row>
    <row r="48" spans="1:7" ht="30" customHeight="1" x14ac:dyDescent="0.15">
      <c r="A48" s="33" t="s">
        <v>61</v>
      </c>
      <c r="B48" s="40" t="s">
        <v>63</v>
      </c>
      <c r="C48" s="27">
        <v>11</v>
      </c>
      <c r="D48" s="27">
        <v>0</v>
      </c>
      <c r="E48" s="27">
        <v>0.55000000000000004</v>
      </c>
      <c r="F48" s="27">
        <f>SUM(D48:E48)</f>
        <v>0.55000000000000004</v>
      </c>
      <c r="G48" s="27"/>
    </row>
    <row r="49" spans="1:7" ht="30" customHeight="1" x14ac:dyDescent="0.15">
      <c r="A49" s="33" t="s">
        <v>61</v>
      </c>
      <c r="B49" s="40" t="s">
        <v>64</v>
      </c>
      <c r="C49" s="27">
        <v>5</v>
      </c>
      <c r="D49" s="27">
        <v>0</v>
      </c>
      <c r="E49" s="27">
        <v>0.25</v>
      </c>
      <c r="F49" s="27">
        <f>SUM(D49:E49)</f>
        <v>0.25</v>
      </c>
      <c r="G49" s="27"/>
    </row>
    <row r="50" spans="1:7" ht="30" customHeight="1" x14ac:dyDescent="0.15">
      <c r="A50" s="33" t="s">
        <v>61</v>
      </c>
      <c r="B50" s="40" t="s">
        <v>65</v>
      </c>
      <c r="C50" s="27">
        <v>5</v>
      </c>
      <c r="D50" s="27">
        <v>0</v>
      </c>
      <c r="E50" s="27">
        <v>0.25</v>
      </c>
      <c r="F50" s="27">
        <f>SUM(D50:E50)</f>
        <v>0.25</v>
      </c>
      <c r="G50" s="27"/>
    </row>
    <row r="51" spans="1:7" ht="30" customHeight="1" x14ac:dyDescent="0.15">
      <c r="A51" s="33" t="s">
        <v>61</v>
      </c>
      <c r="B51" s="40" t="s">
        <v>66</v>
      </c>
      <c r="C51" s="27">
        <v>11</v>
      </c>
      <c r="D51" s="27">
        <v>0</v>
      </c>
      <c r="E51" s="27">
        <v>0.55000000000000004</v>
      </c>
      <c r="F51" s="27">
        <f>SUM(D51:E51)</f>
        <v>0.55000000000000004</v>
      </c>
      <c r="G51" s="27"/>
    </row>
    <row r="52" spans="1:7" ht="30" customHeight="1" x14ac:dyDescent="0.15">
      <c r="A52" s="33" t="s">
        <v>61</v>
      </c>
      <c r="B52" s="44" t="s">
        <v>104</v>
      </c>
      <c r="C52" s="27">
        <v>7</v>
      </c>
      <c r="D52" s="27">
        <v>0</v>
      </c>
      <c r="E52" s="27">
        <v>0.35</v>
      </c>
      <c r="F52" s="27">
        <f t="shared" ref="F52:F54" si="0">SUM(D52:E52)</f>
        <v>0.35</v>
      </c>
      <c r="G52" s="27"/>
    </row>
    <row r="53" spans="1:7" ht="30" customHeight="1" x14ac:dyDescent="0.15">
      <c r="A53" s="33" t="s">
        <v>61</v>
      </c>
      <c r="B53" s="40" t="s">
        <v>67</v>
      </c>
      <c r="C53" s="27">
        <v>6</v>
      </c>
      <c r="D53" s="27">
        <v>0</v>
      </c>
      <c r="E53" s="27">
        <v>0.3</v>
      </c>
      <c r="F53" s="27">
        <f t="shared" si="0"/>
        <v>0.3</v>
      </c>
      <c r="G53" s="27"/>
    </row>
    <row r="54" spans="1:7" ht="30" customHeight="1" x14ac:dyDescent="0.15">
      <c r="A54" s="33" t="s">
        <v>61</v>
      </c>
      <c r="B54" s="40" t="s">
        <v>68</v>
      </c>
      <c r="C54" s="27">
        <v>6</v>
      </c>
      <c r="D54" s="27">
        <v>0</v>
      </c>
      <c r="E54" s="27">
        <v>0.3</v>
      </c>
      <c r="F54" s="27">
        <f t="shared" si="0"/>
        <v>0.3</v>
      </c>
      <c r="G54" s="27"/>
    </row>
    <row r="55" spans="1:7" ht="30" customHeight="1" x14ac:dyDescent="0.15">
      <c r="A55" s="33" t="s">
        <v>69</v>
      </c>
      <c r="B55" s="41" t="s">
        <v>70</v>
      </c>
      <c r="C55" s="37">
        <v>16</v>
      </c>
      <c r="D55" s="37">
        <v>0</v>
      </c>
      <c r="E55" s="37">
        <v>0.8</v>
      </c>
      <c r="F55" s="37">
        <v>0.8</v>
      </c>
      <c r="G55" s="37"/>
    </row>
    <row r="56" spans="1:7" ht="30" customHeight="1" x14ac:dyDescent="0.15">
      <c r="A56" s="33" t="s">
        <v>69</v>
      </c>
      <c r="B56" s="40" t="s">
        <v>71</v>
      </c>
      <c r="C56" s="19">
        <v>13</v>
      </c>
      <c r="D56" s="19">
        <v>0</v>
      </c>
      <c r="E56" s="19">
        <v>0.65</v>
      </c>
      <c r="F56" s="19">
        <v>0.65</v>
      </c>
      <c r="G56" s="37"/>
    </row>
    <row r="57" spans="1:7" ht="30" customHeight="1" x14ac:dyDescent="0.15">
      <c r="A57" s="33" t="s">
        <v>72</v>
      </c>
      <c r="B57" s="40" t="s">
        <v>73</v>
      </c>
      <c r="C57" s="19">
        <v>8</v>
      </c>
      <c r="D57" s="19">
        <v>0</v>
      </c>
      <c r="E57" s="19">
        <v>0.4</v>
      </c>
      <c r="F57" s="19">
        <v>0.4</v>
      </c>
      <c r="G57" s="19"/>
    </row>
    <row r="58" spans="1:7" ht="30" customHeight="1" x14ac:dyDescent="0.15">
      <c r="A58" s="33" t="s">
        <v>72</v>
      </c>
      <c r="B58" s="40" t="s">
        <v>74</v>
      </c>
      <c r="C58" s="19">
        <v>10</v>
      </c>
      <c r="D58" s="19">
        <v>0</v>
      </c>
      <c r="E58" s="19">
        <v>0.5</v>
      </c>
      <c r="F58" s="19">
        <v>0.5</v>
      </c>
      <c r="G58" s="19"/>
    </row>
    <row r="59" spans="1:7" ht="30" customHeight="1" x14ac:dyDescent="0.15">
      <c r="A59" s="33" t="s">
        <v>72</v>
      </c>
      <c r="B59" s="40" t="s">
        <v>75</v>
      </c>
      <c r="C59" s="19">
        <v>8</v>
      </c>
      <c r="D59" s="19">
        <v>0</v>
      </c>
      <c r="E59" s="19">
        <v>0.4</v>
      </c>
      <c r="F59" s="19">
        <v>0.4</v>
      </c>
      <c r="G59" s="19"/>
    </row>
    <row r="60" spans="1:7" ht="30" customHeight="1" x14ac:dyDescent="0.15">
      <c r="A60" s="33" t="s">
        <v>72</v>
      </c>
      <c r="B60" s="40" t="s">
        <v>76</v>
      </c>
      <c r="C60" s="19">
        <v>10</v>
      </c>
      <c r="D60" s="19">
        <v>0</v>
      </c>
      <c r="E60" s="19">
        <v>0.5</v>
      </c>
      <c r="F60" s="19">
        <v>0.5</v>
      </c>
      <c r="G60" s="19"/>
    </row>
    <row r="61" spans="1:7" ht="30" customHeight="1" x14ac:dyDescent="0.15">
      <c r="A61" s="33" t="s">
        <v>72</v>
      </c>
      <c r="B61" s="40" t="s">
        <v>77</v>
      </c>
      <c r="C61" s="19">
        <v>6</v>
      </c>
      <c r="D61" s="19">
        <v>0</v>
      </c>
      <c r="E61" s="19">
        <v>0.3</v>
      </c>
      <c r="F61" s="19">
        <v>0.3</v>
      </c>
      <c r="G61" s="19"/>
    </row>
    <row r="62" spans="1:7" ht="30" customHeight="1" x14ac:dyDescent="0.15">
      <c r="A62" s="33" t="s">
        <v>72</v>
      </c>
      <c r="B62" s="40" t="s">
        <v>78</v>
      </c>
      <c r="C62" s="19">
        <v>12</v>
      </c>
      <c r="D62" s="19">
        <v>0</v>
      </c>
      <c r="E62" s="19">
        <v>0.6</v>
      </c>
      <c r="F62" s="19">
        <v>0.6</v>
      </c>
      <c r="G62" s="19"/>
    </row>
    <row r="63" spans="1:7" ht="30" customHeight="1" x14ac:dyDescent="0.15">
      <c r="A63" s="33" t="s">
        <v>72</v>
      </c>
      <c r="B63" s="40" t="s">
        <v>79</v>
      </c>
      <c r="C63" s="19">
        <v>10</v>
      </c>
      <c r="D63" s="19">
        <v>0</v>
      </c>
      <c r="E63" s="19">
        <v>0.5</v>
      </c>
      <c r="F63" s="19">
        <v>0.5</v>
      </c>
      <c r="G63" s="19"/>
    </row>
    <row r="64" spans="1:7" ht="30" customHeight="1" x14ac:dyDescent="0.15">
      <c r="A64" s="33" t="s">
        <v>72</v>
      </c>
      <c r="B64" s="40" t="s">
        <v>80</v>
      </c>
      <c r="C64" s="19">
        <v>8</v>
      </c>
      <c r="D64" s="19">
        <v>0</v>
      </c>
      <c r="E64" s="19">
        <v>0.4</v>
      </c>
      <c r="F64" s="19">
        <v>0.4</v>
      </c>
      <c r="G64" s="19"/>
    </row>
    <row r="65" spans="1:7" ht="30" customHeight="1" x14ac:dyDescent="0.15">
      <c r="A65" s="33" t="s">
        <v>72</v>
      </c>
      <c r="B65" s="40" t="s">
        <v>81</v>
      </c>
      <c r="C65" s="19">
        <v>9</v>
      </c>
      <c r="D65" s="19">
        <v>0</v>
      </c>
      <c r="E65" s="19">
        <v>0.45</v>
      </c>
      <c r="F65" s="19">
        <v>0.45</v>
      </c>
      <c r="G65" s="19"/>
    </row>
    <row r="66" spans="1:7" ht="30" customHeight="1" x14ac:dyDescent="0.15">
      <c r="A66" s="33" t="s">
        <v>82</v>
      </c>
      <c r="B66" s="41" t="s">
        <v>83</v>
      </c>
      <c r="C66" s="37">
        <v>4</v>
      </c>
      <c r="D66" s="37">
        <v>0</v>
      </c>
      <c r="E66" s="37">
        <v>0.2</v>
      </c>
      <c r="F66" s="37">
        <v>0.2</v>
      </c>
      <c r="G66" s="37"/>
    </row>
    <row r="67" spans="1:7" ht="30" customHeight="1" x14ac:dyDescent="0.15">
      <c r="A67" s="33" t="s">
        <v>82</v>
      </c>
      <c r="B67" s="44" t="s">
        <v>105</v>
      </c>
      <c r="C67" s="19">
        <v>9</v>
      </c>
      <c r="D67" s="19">
        <v>0</v>
      </c>
      <c r="E67" s="19">
        <v>0.45</v>
      </c>
      <c r="F67" s="19">
        <v>0.45</v>
      </c>
      <c r="G67" s="37"/>
    </row>
    <row r="68" spans="1:7" ht="30" customHeight="1" x14ac:dyDescent="0.15">
      <c r="A68" s="33" t="s">
        <v>84</v>
      </c>
      <c r="B68" s="43" t="s">
        <v>85</v>
      </c>
      <c r="C68" s="33">
        <v>10</v>
      </c>
      <c r="D68" s="33">
        <v>0</v>
      </c>
      <c r="E68" s="33">
        <v>0.5</v>
      </c>
      <c r="F68" s="19">
        <f>SUM(D68:E68)</f>
        <v>0.5</v>
      </c>
      <c r="G68" s="19"/>
    </row>
    <row r="69" spans="1:7" ht="30" customHeight="1" x14ac:dyDescent="0.15">
      <c r="A69" s="33" t="s">
        <v>84</v>
      </c>
      <c r="B69" s="40" t="s">
        <v>109</v>
      </c>
      <c r="C69" s="19">
        <v>18</v>
      </c>
      <c r="D69" s="19">
        <v>0</v>
      </c>
      <c r="E69" s="19">
        <v>0.9</v>
      </c>
      <c r="F69" s="19">
        <f>SUM(D69:E69)</f>
        <v>0.9</v>
      </c>
      <c r="G69" s="19"/>
    </row>
    <row r="70" spans="1:7" ht="30" customHeight="1" x14ac:dyDescent="0.15">
      <c r="A70" s="33" t="s">
        <v>84</v>
      </c>
      <c r="B70" s="40" t="s">
        <v>86</v>
      </c>
      <c r="C70" s="19">
        <v>17</v>
      </c>
      <c r="D70" s="19">
        <v>0</v>
      </c>
      <c r="E70" s="19">
        <v>0.85</v>
      </c>
      <c r="F70" s="19">
        <f>SUM(D70:E70)</f>
        <v>0.85</v>
      </c>
      <c r="G70" s="19"/>
    </row>
    <row r="71" spans="1:7" ht="30" customHeight="1" x14ac:dyDescent="0.15">
      <c r="A71" s="33" t="s">
        <v>84</v>
      </c>
      <c r="B71" s="40" t="s">
        <v>87</v>
      </c>
      <c r="C71" s="19">
        <v>10</v>
      </c>
      <c r="D71" s="19">
        <v>5</v>
      </c>
      <c r="E71" s="19">
        <v>0.5</v>
      </c>
      <c r="F71" s="19">
        <f>SUM(D71:E71)</f>
        <v>5.5</v>
      </c>
      <c r="G71" s="27"/>
    </row>
    <row r="72" spans="1:7" ht="30" customHeight="1" x14ac:dyDescent="0.15">
      <c r="A72" s="33" t="s">
        <v>88</v>
      </c>
      <c r="B72" s="41" t="s">
        <v>89</v>
      </c>
      <c r="C72" s="37">
        <v>15</v>
      </c>
      <c r="D72" s="37">
        <v>0</v>
      </c>
      <c r="E72" s="37">
        <v>0.75</v>
      </c>
      <c r="F72" s="37">
        <v>0.75</v>
      </c>
      <c r="G72" s="37"/>
    </row>
    <row r="73" spans="1:7" ht="30" customHeight="1" x14ac:dyDescent="0.15">
      <c r="A73" s="33" t="s">
        <v>88</v>
      </c>
      <c r="B73" s="40" t="s">
        <v>90</v>
      </c>
      <c r="C73" s="19">
        <v>11</v>
      </c>
      <c r="D73" s="19">
        <v>0</v>
      </c>
      <c r="E73" s="19">
        <v>0.55000000000000004</v>
      </c>
      <c r="F73" s="19">
        <v>0.55000000000000004</v>
      </c>
      <c r="G73" s="33"/>
    </row>
    <row r="74" spans="1:7" ht="30" customHeight="1" x14ac:dyDescent="0.15">
      <c r="A74" s="33" t="s">
        <v>88</v>
      </c>
      <c r="B74" s="40" t="s">
        <v>91</v>
      </c>
      <c r="C74" s="33">
        <v>11</v>
      </c>
      <c r="D74" s="33">
        <v>0</v>
      </c>
      <c r="E74" s="33">
        <v>0.55000000000000004</v>
      </c>
      <c r="F74" s="33">
        <v>0.55000000000000004</v>
      </c>
      <c r="G74" s="33"/>
    </row>
    <row r="75" spans="1:7" ht="30" customHeight="1" x14ac:dyDescent="0.15">
      <c r="A75" s="33" t="s">
        <v>88</v>
      </c>
      <c r="B75" s="43" t="s">
        <v>92</v>
      </c>
      <c r="C75" s="33">
        <v>17</v>
      </c>
      <c r="D75" s="33">
        <v>0</v>
      </c>
      <c r="E75" s="37">
        <v>0.85</v>
      </c>
      <c r="F75" s="37">
        <v>0.85</v>
      </c>
      <c r="G75" s="33"/>
    </row>
    <row r="76" spans="1:7" ht="30" customHeight="1" x14ac:dyDescent="0.15">
      <c r="A76" s="33" t="s">
        <v>88</v>
      </c>
      <c r="B76" s="40" t="s">
        <v>93</v>
      </c>
      <c r="C76" s="33">
        <v>14</v>
      </c>
      <c r="D76" s="33">
        <v>0</v>
      </c>
      <c r="E76" s="33">
        <v>0.7</v>
      </c>
      <c r="F76" s="33">
        <v>0.7</v>
      </c>
      <c r="G76" s="33"/>
    </row>
    <row r="77" spans="1:7" ht="30" customHeight="1" x14ac:dyDescent="0.15">
      <c r="A77" s="33" t="s">
        <v>88</v>
      </c>
      <c r="B77" s="43" t="s">
        <v>94</v>
      </c>
      <c r="C77" s="28">
        <v>6</v>
      </c>
      <c r="D77" s="33">
        <v>5</v>
      </c>
      <c r="E77" s="33">
        <v>0.3</v>
      </c>
      <c r="F77" s="19">
        <v>5.3</v>
      </c>
      <c r="G77" s="33"/>
    </row>
    <row r="78" spans="1:7" ht="30" customHeight="1" x14ac:dyDescent="0.15">
      <c r="A78" s="33" t="s">
        <v>88</v>
      </c>
      <c r="B78" s="40" t="s">
        <v>95</v>
      </c>
      <c r="C78" s="27">
        <v>21</v>
      </c>
      <c r="D78" s="27">
        <v>0</v>
      </c>
      <c r="E78" s="27">
        <v>1.05</v>
      </c>
      <c r="F78" s="27">
        <v>1.05</v>
      </c>
      <c r="G78" s="33"/>
    </row>
    <row r="79" spans="1:7" ht="30" customHeight="1" x14ac:dyDescent="0.15">
      <c r="A79" s="33" t="s">
        <v>88</v>
      </c>
      <c r="B79" s="40" t="s">
        <v>96</v>
      </c>
      <c r="C79" s="19">
        <v>14</v>
      </c>
      <c r="D79" s="19">
        <v>0</v>
      </c>
      <c r="E79" s="19">
        <v>0.7</v>
      </c>
      <c r="F79" s="19">
        <v>0.7</v>
      </c>
      <c r="G79" s="33"/>
    </row>
    <row r="80" spans="1:7" ht="30" customHeight="1" x14ac:dyDescent="0.15">
      <c r="A80" s="33" t="s">
        <v>88</v>
      </c>
      <c r="B80" s="40" t="s">
        <v>107</v>
      </c>
      <c r="C80" s="19">
        <v>11</v>
      </c>
      <c r="D80" s="19">
        <v>0</v>
      </c>
      <c r="E80" s="19">
        <v>0.55000000000000004</v>
      </c>
      <c r="F80" s="19">
        <v>0.55000000000000004</v>
      </c>
      <c r="G80" s="33"/>
    </row>
    <row r="81" spans="1:7" ht="30" customHeight="1" x14ac:dyDescent="0.15">
      <c r="A81" s="33" t="s">
        <v>88</v>
      </c>
      <c r="B81" s="40" t="s">
        <v>97</v>
      </c>
      <c r="C81" s="19">
        <v>6</v>
      </c>
      <c r="D81" s="19">
        <v>0</v>
      </c>
      <c r="E81" s="19">
        <v>0.3</v>
      </c>
      <c r="F81" s="19">
        <v>0.3</v>
      </c>
      <c r="G81" s="33"/>
    </row>
    <row r="82" spans="1:7" ht="30" customHeight="1" x14ac:dyDescent="0.15">
      <c r="A82" s="33" t="s">
        <v>98</v>
      </c>
      <c r="B82" s="45" t="s">
        <v>99</v>
      </c>
      <c r="C82" s="33">
        <v>10</v>
      </c>
      <c r="D82" s="33">
        <v>0</v>
      </c>
      <c r="E82" s="33">
        <v>0.5</v>
      </c>
      <c r="F82" s="33">
        <v>0.5</v>
      </c>
      <c r="G82" s="33"/>
    </row>
    <row r="83" spans="1:7" ht="30" customHeight="1" x14ac:dyDescent="0.15">
      <c r="A83" s="33" t="s">
        <v>98</v>
      </c>
      <c r="B83" s="45" t="s">
        <v>100</v>
      </c>
      <c r="C83" s="33">
        <v>7</v>
      </c>
      <c r="D83" s="33">
        <v>0</v>
      </c>
      <c r="E83" s="33">
        <v>0.35</v>
      </c>
      <c r="F83" s="33">
        <v>0.35</v>
      </c>
      <c r="G83" s="33"/>
    </row>
    <row r="84" spans="1:7" ht="30" customHeight="1" x14ac:dyDescent="0.15">
      <c r="A84" s="33" t="s">
        <v>101</v>
      </c>
      <c r="B84" s="43" t="s">
        <v>102</v>
      </c>
      <c r="C84" s="28">
        <v>6</v>
      </c>
      <c r="D84" s="19">
        <v>0</v>
      </c>
      <c r="E84" s="37">
        <f>C84*0.05</f>
        <v>0.30000000000000004</v>
      </c>
      <c r="F84" s="37">
        <f t="shared" ref="F84:F85" si="1">E84</f>
        <v>0.30000000000000004</v>
      </c>
      <c r="G84" s="28"/>
    </row>
    <row r="85" spans="1:7" ht="30" customHeight="1" x14ac:dyDescent="0.15">
      <c r="A85" s="33" t="s">
        <v>101</v>
      </c>
      <c r="B85" s="43" t="s">
        <v>103</v>
      </c>
      <c r="C85" s="28">
        <v>7</v>
      </c>
      <c r="D85" s="33">
        <v>0</v>
      </c>
      <c r="E85" s="37">
        <f>C85*0.05</f>
        <v>0.35000000000000003</v>
      </c>
      <c r="F85" s="37">
        <f t="shared" si="1"/>
        <v>0.35000000000000003</v>
      </c>
      <c r="G85" s="28"/>
    </row>
    <row r="86" spans="1:7" ht="30" customHeight="1" x14ac:dyDescent="0.15">
      <c r="A86" s="48" t="s">
        <v>106</v>
      </c>
      <c r="B86" s="49"/>
      <c r="C86" s="46">
        <f>SUM(C5:C85)</f>
        <v>858</v>
      </c>
      <c r="D86" s="46">
        <f t="shared" ref="D86:E86" si="2">SUM(D5:D85)</f>
        <v>20</v>
      </c>
      <c r="E86" s="46">
        <f t="shared" si="2"/>
        <v>42.899999999999991</v>
      </c>
      <c r="F86" s="46">
        <f>SUM(F5:F85)</f>
        <v>62.899999999999984</v>
      </c>
      <c r="G86" s="47"/>
    </row>
    <row r="87" spans="1:7" ht="15.95" customHeight="1" x14ac:dyDescent="0.15">
      <c r="B87" s="2"/>
    </row>
    <row r="88" spans="1:7" ht="15.95" customHeight="1" x14ac:dyDescent="0.15">
      <c r="B88" s="2"/>
    </row>
    <row r="89" spans="1:7" ht="15.95" customHeight="1" x14ac:dyDescent="0.15">
      <c r="B89" s="2"/>
    </row>
    <row r="90" spans="1:7" ht="15.95" customHeight="1" x14ac:dyDescent="0.15">
      <c r="B90" s="2"/>
    </row>
    <row r="91" spans="1:7" ht="15.95" customHeight="1" x14ac:dyDescent="0.15">
      <c r="B91" s="2"/>
    </row>
    <row r="92" spans="1:7" ht="15.95" customHeight="1" x14ac:dyDescent="0.15">
      <c r="B92" s="2"/>
    </row>
    <row r="93" spans="1:7" ht="15.95" customHeight="1" x14ac:dyDescent="0.15">
      <c r="B93" s="2"/>
    </row>
    <row r="94" spans="1:7" ht="15.95" customHeight="1" x14ac:dyDescent="0.15">
      <c r="B94" s="2"/>
    </row>
    <row r="95" spans="1:7" ht="15.95" customHeight="1" x14ac:dyDescent="0.15">
      <c r="B95" s="2"/>
    </row>
    <row r="96" spans="1:7" ht="15.95" customHeight="1" x14ac:dyDescent="0.15">
      <c r="B96" s="2"/>
    </row>
    <row r="97" spans="1:7" ht="15.95" customHeight="1" x14ac:dyDescent="0.15">
      <c r="B97" s="2"/>
    </row>
    <row r="98" spans="1:7" ht="15.95" customHeight="1" x14ac:dyDescent="0.15">
      <c r="B98" s="2"/>
    </row>
    <row r="99" spans="1:7" s="1" customFormat="1" ht="15.95" customHeight="1" x14ac:dyDescent="0.15">
      <c r="A99" s="2"/>
      <c r="B99" s="2"/>
      <c r="C99" s="2"/>
      <c r="D99" s="4"/>
      <c r="E99" s="2"/>
      <c r="F99" s="2"/>
      <c r="G99" s="31"/>
    </row>
    <row r="100" spans="1:7" s="1" customFormat="1" ht="15.95" customHeight="1" x14ac:dyDescent="0.15">
      <c r="A100" s="2"/>
      <c r="B100" s="2"/>
      <c r="C100" s="2"/>
      <c r="D100" s="4"/>
      <c r="E100" s="2"/>
      <c r="F100" s="2"/>
      <c r="G100" s="31"/>
    </row>
    <row r="101" spans="1:7" ht="15.95" customHeight="1" x14ac:dyDescent="0.15">
      <c r="B101" s="2"/>
    </row>
    <row r="102" spans="1:7" s="1" customFormat="1" ht="15.95" customHeight="1" x14ac:dyDescent="0.15">
      <c r="A102" s="2"/>
      <c r="B102" s="2"/>
      <c r="C102" s="2"/>
      <c r="D102" s="4"/>
      <c r="E102" s="2"/>
      <c r="F102" s="2"/>
      <c r="G102" s="31"/>
    </row>
    <row r="103" spans="1:7" ht="15.95" customHeight="1" x14ac:dyDescent="0.15">
      <c r="B103" s="2"/>
    </row>
    <row r="104" spans="1:7" x14ac:dyDescent="0.15">
      <c r="B104" s="2"/>
    </row>
    <row r="105" spans="1:7" x14ac:dyDescent="0.15">
      <c r="B105" s="2"/>
    </row>
    <row r="106" spans="1:7" x14ac:dyDescent="0.15">
      <c r="B106" s="2"/>
    </row>
    <row r="107" spans="1:7" x14ac:dyDescent="0.15">
      <c r="B107" s="2"/>
    </row>
    <row r="108" spans="1:7" x14ac:dyDescent="0.15">
      <c r="B108" s="2"/>
    </row>
    <row r="109" spans="1:7" x14ac:dyDescent="0.15">
      <c r="B109" s="2"/>
    </row>
    <row r="110" spans="1:7" x14ac:dyDescent="0.15">
      <c r="B110" s="2"/>
    </row>
    <row r="111" spans="1:7" x14ac:dyDescent="0.15">
      <c r="B111" s="2"/>
    </row>
    <row r="112" spans="1:7" x14ac:dyDescent="0.15">
      <c r="B112" s="2"/>
    </row>
    <row r="113" spans="2:2" x14ac:dyDescent="0.15">
      <c r="B113" s="2"/>
    </row>
    <row r="114" spans="2:2" x14ac:dyDescent="0.15">
      <c r="B114" s="2"/>
    </row>
    <row r="115" spans="2:2" x14ac:dyDescent="0.15">
      <c r="B115" s="2"/>
    </row>
    <row r="116" spans="2:2" x14ac:dyDescent="0.15">
      <c r="B116" s="2"/>
    </row>
    <row r="117" spans="2:2" x14ac:dyDescent="0.15">
      <c r="B117" s="2"/>
    </row>
    <row r="118" spans="2:2" x14ac:dyDescent="0.15">
      <c r="B118" s="2"/>
    </row>
    <row r="119" spans="2:2" x14ac:dyDescent="0.15">
      <c r="B119" s="2"/>
    </row>
    <row r="120" spans="2:2" x14ac:dyDescent="0.15">
      <c r="B120" s="2"/>
    </row>
    <row r="121" spans="2:2" x14ac:dyDescent="0.15">
      <c r="B121" s="2"/>
    </row>
    <row r="122" spans="2:2" x14ac:dyDescent="0.15">
      <c r="B122" s="2"/>
    </row>
    <row r="123" spans="2:2" x14ac:dyDescent="0.15">
      <c r="B123" s="2"/>
    </row>
    <row r="124" spans="2:2" x14ac:dyDescent="0.15">
      <c r="B124" s="2"/>
    </row>
    <row r="125" spans="2:2" x14ac:dyDescent="0.15">
      <c r="B125" s="2"/>
    </row>
    <row r="126" spans="2:2" x14ac:dyDescent="0.15">
      <c r="B126" s="2"/>
    </row>
    <row r="127" spans="2:2" x14ac:dyDescent="0.15">
      <c r="B127" s="2"/>
    </row>
    <row r="128" spans="2:2" x14ac:dyDescent="0.15">
      <c r="B128" s="2"/>
    </row>
    <row r="129" spans="2:2" x14ac:dyDescent="0.15">
      <c r="B129" s="2"/>
    </row>
    <row r="130" spans="2:2" x14ac:dyDescent="0.15">
      <c r="B130" s="2"/>
    </row>
    <row r="131" spans="2:2" x14ac:dyDescent="0.15">
      <c r="B131" s="2"/>
    </row>
    <row r="132" spans="2:2" x14ac:dyDescent="0.15">
      <c r="B132" s="2"/>
    </row>
    <row r="133" spans="2:2" x14ac:dyDescent="0.15">
      <c r="B133" s="2"/>
    </row>
    <row r="134" spans="2:2" x14ac:dyDescent="0.15">
      <c r="B134" s="2"/>
    </row>
    <row r="135" spans="2:2" x14ac:dyDescent="0.15">
      <c r="B135" s="2"/>
    </row>
    <row r="136" spans="2:2" x14ac:dyDescent="0.15">
      <c r="B136" s="2"/>
    </row>
    <row r="137" spans="2:2" x14ac:dyDescent="0.15">
      <c r="B137" s="2"/>
    </row>
    <row r="138" spans="2:2" x14ac:dyDescent="0.15">
      <c r="B138" s="2"/>
    </row>
    <row r="139" spans="2:2" x14ac:dyDescent="0.15">
      <c r="B139" s="2"/>
    </row>
    <row r="140" spans="2:2" x14ac:dyDescent="0.15">
      <c r="B140" s="2"/>
    </row>
    <row r="141" spans="2:2" x14ac:dyDescent="0.15">
      <c r="B141" s="2"/>
    </row>
    <row r="142" spans="2:2" x14ac:dyDescent="0.15">
      <c r="B142" s="2"/>
    </row>
    <row r="143" spans="2:2" x14ac:dyDescent="0.15">
      <c r="B143" s="2"/>
    </row>
    <row r="144" spans="2:2" x14ac:dyDescent="0.15">
      <c r="B144" s="2"/>
    </row>
    <row r="145" spans="2:2" x14ac:dyDescent="0.15">
      <c r="B145" s="2"/>
    </row>
    <row r="146" spans="2:2" x14ac:dyDescent="0.15">
      <c r="B146" s="2"/>
    </row>
    <row r="147" spans="2:2" x14ac:dyDescent="0.15">
      <c r="B147" s="2"/>
    </row>
    <row r="148" spans="2:2" x14ac:dyDescent="0.15">
      <c r="B148" s="2"/>
    </row>
    <row r="149" spans="2:2" x14ac:dyDescent="0.15">
      <c r="B149" s="2"/>
    </row>
    <row r="150" spans="2:2" x14ac:dyDescent="0.15">
      <c r="B150" s="2"/>
    </row>
    <row r="151" spans="2:2" x14ac:dyDescent="0.15">
      <c r="B151" s="2"/>
    </row>
    <row r="152" spans="2:2" x14ac:dyDescent="0.15">
      <c r="B152" s="2"/>
    </row>
    <row r="153" spans="2:2" x14ac:dyDescent="0.15">
      <c r="B153" s="2"/>
    </row>
    <row r="154" spans="2:2" x14ac:dyDescent="0.15">
      <c r="B154" s="2"/>
    </row>
    <row r="155" spans="2:2" x14ac:dyDescent="0.15">
      <c r="B155" s="2"/>
    </row>
    <row r="156" spans="2:2" x14ac:dyDescent="0.15">
      <c r="B156" s="2"/>
    </row>
    <row r="157" spans="2:2" x14ac:dyDescent="0.15">
      <c r="B157" s="2"/>
    </row>
    <row r="158" spans="2:2" x14ac:dyDescent="0.15">
      <c r="B158" s="2"/>
    </row>
    <row r="159" spans="2:2" x14ac:dyDescent="0.15">
      <c r="B159" s="2"/>
    </row>
    <row r="160" spans="2:2" x14ac:dyDescent="0.15">
      <c r="B160" s="2"/>
    </row>
    <row r="161" spans="2:2" x14ac:dyDescent="0.15">
      <c r="B161" s="2"/>
    </row>
    <row r="162" spans="2:2" x14ac:dyDescent="0.15">
      <c r="B162" s="2"/>
    </row>
    <row r="163" spans="2:2" x14ac:dyDescent="0.15">
      <c r="B163" s="2"/>
    </row>
    <row r="164" spans="2:2" x14ac:dyDescent="0.15">
      <c r="B164" s="2"/>
    </row>
    <row r="165" spans="2:2" x14ac:dyDescent="0.15">
      <c r="B165" s="2"/>
    </row>
    <row r="166" spans="2:2" x14ac:dyDescent="0.15">
      <c r="B166" s="2"/>
    </row>
    <row r="167" spans="2:2" x14ac:dyDescent="0.15">
      <c r="B167" s="2"/>
    </row>
    <row r="168" spans="2:2" x14ac:dyDescent="0.15">
      <c r="B168" s="2"/>
    </row>
    <row r="169" spans="2:2" x14ac:dyDescent="0.15">
      <c r="B169" s="2"/>
    </row>
    <row r="170" spans="2:2" x14ac:dyDescent="0.15">
      <c r="B170" s="2"/>
    </row>
    <row r="171" spans="2:2" x14ac:dyDescent="0.15">
      <c r="B171" s="2"/>
    </row>
    <row r="172" spans="2:2" x14ac:dyDescent="0.15">
      <c r="B172" s="2"/>
    </row>
    <row r="173" spans="2:2" x14ac:dyDescent="0.15">
      <c r="B173" s="2"/>
    </row>
    <row r="174" spans="2:2" x14ac:dyDescent="0.15">
      <c r="B174" s="2"/>
    </row>
    <row r="175" spans="2:2" x14ac:dyDescent="0.15">
      <c r="B175" s="2"/>
    </row>
    <row r="176" spans="2:2" x14ac:dyDescent="0.15">
      <c r="B176" s="2"/>
    </row>
    <row r="177" spans="2:2" x14ac:dyDescent="0.15">
      <c r="B177" s="2"/>
    </row>
    <row r="178" spans="2:2" x14ac:dyDescent="0.15">
      <c r="B178" s="2"/>
    </row>
    <row r="179" spans="2:2" x14ac:dyDescent="0.15">
      <c r="B179" s="2"/>
    </row>
    <row r="180" spans="2:2" x14ac:dyDescent="0.15">
      <c r="B180" s="2"/>
    </row>
    <row r="181" spans="2:2" x14ac:dyDescent="0.15">
      <c r="B181" s="2"/>
    </row>
    <row r="182" spans="2:2" x14ac:dyDescent="0.15">
      <c r="B182" s="2"/>
    </row>
    <row r="183" spans="2:2" x14ac:dyDescent="0.15">
      <c r="B183" s="2"/>
    </row>
    <row r="184" spans="2:2" x14ac:dyDescent="0.15">
      <c r="B184" s="2"/>
    </row>
    <row r="185" spans="2:2" x14ac:dyDescent="0.15">
      <c r="B185" s="2"/>
    </row>
    <row r="186" spans="2:2" x14ac:dyDescent="0.15">
      <c r="B186" s="2"/>
    </row>
    <row r="187" spans="2:2" x14ac:dyDescent="0.15">
      <c r="B187" s="2"/>
    </row>
    <row r="188" spans="2:2" x14ac:dyDescent="0.15">
      <c r="B188" s="2"/>
    </row>
    <row r="189" spans="2:2" x14ac:dyDescent="0.15">
      <c r="B189" s="2"/>
    </row>
    <row r="190" spans="2:2" x14ac:dyDescent="0.15">
      <c r="B190" s="2"/>
    </row>
    <row r="191" spans="2:2" x14ac:dyDescent="0.15">
      <c r="B191" s="2"/>
    </row>
    <row r="192" spans="2:2" x14ac:dyDescent="0.15">
      <c r="B192" s="2"/>
    </row>
    <row r="193" spans="2:2" x14ac:dyDescent="0.15">
      <c r="B193" s="2"/>
    </row>
    <row r="194" spans="2:2" x14ac:dyDescent="0.15">
      <c r="B194" s="2"/>
    </row>
    <row r="195" spans="2:2" x14ac:dyDescent="0.15">
      <c r="B195" s="2"/>
    </row>
    <row r="196" spans="2:2" x14ac:dyDescent="0.15">
      <c r="B196" s="2"/>
    </row>
  </sheetData>
  <autoFilter ref="A4:F202">
    <extLst>
      <etc:autoFilterAnalysis xmlns:etc="http://www.wps.cn/officeDocument/2017/etCustomData"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9">
    <mergeCell ref="A86:B86"/>
    <mergeCell ref="B1:F1"/>
    <mergeCell ref="A2:G2"/>
    <mergeCell ref="D3:E3"/>
    <mergeCell ref="A3:A4"/>
    <mergeCell ref="B3:B4"/>
    <mergeCell ref="C3:C4"/>
    <mergeCell ref="F3:F4"/>
    <mergeCell ref="G3:G4"/>
  </mergeCells>
  <phoneticPr fontId="11" type="noConversion"/>
  <conditionalFormatting sqref="A87:A202">
    <cfRule type="expression" dxfId="1" priority="8">
      <formula>AND(COUNTIF($A$84:$A$202,A87)+COUNTIF(#REF!,A87)&gt;1,NOT(ISBLANK(A87)))</formula>
    </cfRule>
  </conditionalFormatting>
  <printOptions horizontalCentered="1"/>
  <pageMargins left="0.511811023622047" right="0.511811023622047" top="0.55118110236220497" bottom="0.55118110236220497" header="0.31496062992126" footer="0.31496062992126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B115" sqref="B115"/>
    </sheetView>
  </sheetViews>
  <sheetFormatPr defaultColWidth="9.875" defaultRowHeight="13.5" x14ac:dyDescent="0.15"/>
  <cols>
    <col min="1" max="1" width="13.5" style="2" customWidth="1"/>
    <col min="2" max="2" width="38" style="3" customWidth="1"/>
    <col min="3" max="3" width="8.75" style="2" customWidth="1"/>
    <col min="4" max="4" width="9.875" style="4" customWidth="1"/>
    <col min="5" max="5" width="10.75" style="2" customWidth="1"/>
    <col min="6" max="6" width="16" style="2" customWidth="1"/>
    <col min="7" max="7" width="25.125" style="5" customWidth="1"/>
    <col min="8" max="16384" width="9.875" style="2"/>
  </cols>
  <sheetData>
    <row r="1" spans="1:7" ht="18.75" x14ac:dyDescent="0.15">
      <c r="A1" s="6"/>
      <c r="B1" s="50"/>
      <c r="C1" s="50"/>
      <c r="D1" s="50"/>
      <c r="E1" s="50"/>
      <c r="F1" s="50"/>
    </row>
    <row r="2" spans="1:7" ht="18.75" customHeight="1" x14ac:dyDescent="0.15">
      <c r="A2" s="51"/>
      <c r="B2" s="51"/>
      <c r="C2" s="51"/>
      <c r="D2" s="51"/>
      <c r="E2" s="51"/>
      <c r="F2" s="51"/>
      <c r="G2" s="51"/>
    </row>
    <row r="3" spans="1:7" ht="13.5" customHeight="1" x14ac:dyDescent="0.15">
      <c r="A3" s="56"/>
      <c r="B3" s="57"/>
      <c r="C3" s="55"/>
      <c r="D3" s="54"/>
      <c r="E3" s="55"/>
      <c r="F3" s="55"/>
      <c r="G3" s="55"/>
    </row>
    <row r="4" spans="1:7" x14ac:dyDescent="0.15">
      <c r="A4" s="56"/>
      <c r="B4" s="57"/>
      <c r="C4" s="55"/>
      <c r="D4" s="11"/>
      <c r="E4" s="10"/>
      <c r="F4" s="55"/>
      <c r="G4" s="55"/>
    </row>
    <row r="5" spans="1:7" ht="15" customHeight="1" x14ac:dyDescent="0.15">
      <c r="A5" s="8"/>
      <c r="B5" s="12"/>
      <c r="C5" s="12"/>
      <c r="D5" s="13"/>
      <c r="E5" s="12"/>
      <c r="F5" s="12"/>
      <c r="G5" s="14"/>
    </row>
    <row r="6" spans="1:7" ht="15" customHeight="1" x14ac:dyDescent="0.15">
      <c r="A6" s="8"/>
      <c r="B6" s="12"/>
      <c r="C6" s="12"/>
      <c r="D6" s="13"/>
      <c r="E6" s="12"/>
      <c r="F6" s="12"/>
      <c r="G6" s="14"/>
    </row>
    <row r="7" spans="1:7" ht="15" customHeight="1" x14ac:dyDescent="0.15">
      <c r="A7" s="8"/>
      <c r="B7" s="10"/>
      <c r="C7" s="10"/>
      <c r="D7" s="13"/>
      <c r="E7" s="10"/>
      <c r="F7" s="10"/>
      <c r="G7" s="14"/>
    </row>
    <row r="8" spans="1:7" ht="15" customHeight="1" x14ac:dyDescent="0.15">
      <c r="A8" s="8"/>
      <c r="B8" s="10"/>
      <c r="C8" s="10"/>
      <c r="D8" s="13"/>
      <c r="E8" s="10"/>
      <c r="F8" s="10"/>
      <c r="G8" s="14"/>
    </row>
    <row r="9" spans="1:7" x14ac:dyDescent="0.15">
      <c r="A9" s="8"/>
      <c r="B9" s="15"/>
      <c r="C9" s="15"/>
      <c r="D9" s="15"/>
      <c r="E9" s="15"/>
      <c r="F9" s="15"/>
      <c r="G9" s="16"/>
    </row>
    <row r="10" spans="1:7" ht="15" customHeight="1" x14ac:dyDescent="0.15">
      <c r="A10" s="8"/>
      <c r="B10" s="10"/>
      <c r="C10" s="10"/>
      <c r="D10" s="13"/>
      <c r="E10" s="10"/>
      <c r="F10" s="10"/>
      <c r="G10" s="14"/>
    </row>
    <row r="11" spans="1:7" x14ac:dyDescent="0.15">
      <c r="A11" s="8"/>
      <c r="B11" s="15"/>
      <c r="C11" s="15"/>
      <c r="D11" s="15"/>
      <c r="E11" s="15"/>
      <c r="F11" s="15"/>
      <c r="G11" s="16"/>
    </row>
    <row r="12" spans="1:7" ht="15" customHeight="1" x14ac:dyDescent="0.15">
      <c r="A12" s="8"/>
      <c r="B12" s="10"/>
      <c r="C12" s="10"/>
      <c r="D12" s="13"/>
      <c r="E12" s="10"/>
      <c r="F12" s="10"/>
      <c r="G12" s="14"/>
    </row>
    <row r="13" spans="1:7" ht="15" customHeight="1" x14ac:dyDescent="0.15">
      <c r="A13" s="8"/>
      <c r="B13" s="10"/>
      <c r="C13" s="10"/>
      <c r="D13" s="13"/>
      <c r="E13" s="10"/>
      <c r="F13" s="10"/>
      <c r="G13" s="14"/>
    </row>
    <row r="14" spans="1:7" ht="15" customHeight="1" x14ac:dyDescent="0.15">
      <c r="A14" s="8"/>
      <c r="B14" s="10"/>
      <c r="C14" s="10"/>
      <c r="D14" s="13"/>
      <c r="E14" s="10"/>
      <c r="F14" s="10"/>
      <c r="G14" s="14"/>
    </row>
    <row r="15" spans="1:7" ht="15" customHeight="1" x14ac:dyDescent="0.15">
      <c r="A15" s="8"/>
      <c r="B15" s="10"/>
      <c r="C15" s="10"/>
      <c r="D15" s="13"/>
      <c r="E15" s="10"/>
      <c r="F15" s="10"/>
      <c r="G15" s="14"/>
    </row>
    <row r="16" spans="1:7" ht="15" customHeight="1" x14ac:dyDescent="0.15">
      <c r="A16" s="8"/>
      <c r="B16" s="10"/>
      <c r="C16" s="10"/>
      <c r="D16" s="13"/>
      <c r="E16" s="10"/>
      <c r="F16" s="10"/>
      <c r="G16" s="14"/>
    </row>
    <row r="17" spans="1:7" ht="15" customHeight="1" x14ac:dyDescent="0.15">
      <c r="A17" s="8"/>
      <c r="B17" s="10"/>
      <c r="C17" s="10"/>
      <c r="D17" s="13"/>
      <c r="E17" s="10"/>
      <c r="F17" s="10"/>
      <c r="G17" s="14"/>
    </row>
    <row r="18" spans="1:7" ht="15" customHeight="1" x14ac:dyDescent="0.15">
      <c r="A18" s="8"/>
      <c r="B18" s="10"/>
      <c r="C18" s="10"/>
      <c r="D18" s="13"/>
      <c r="E18" s="10"/>
      <c r="F18" s="10"/>
      <c r="G18" s="14"/>
    </row>
    <row r="19" spans="1:7" x14ac:dyDescent="0.15">
      <c r="A19" s="8"/>
      <c r="B19" s="10"/>
      <c r="C19" s="10"/>
      <c r="D19" s="10"/>
      <c r="E19" s="10"/>
      <c r="F19" s="10"/>
      <c r="G19" s="14"/>
    </row>
    <row r="20" spans="1:7" ht="15" customHeight="1" x14ac:dyDescent="0.15">
      <c r="A20" s="8"/>
      <c r="B20" s="17"/>
      <c r="C20" s="17"/>
      <c r="D20" s="17"/>
      <c r="E20" s="17"/>
      <c r="F20" s="17"/>
      <c r="G20" s="14"/>
    </row>
    <row r="21" spans="1:7" ht="15" customHeight="1" x14ac:dyDescent="0.15">
      <c r="A21" s="8"/>
      <c r="B21" s="17"/>
      <c r="C21" s="17"/>
      <c r="D21" s="17"/>
      <c r="E21" s="17"/>
      <c r="F21" s="17"/>
      <c r="G21" s="14"/>
    </row>
    <row r="22" spans="1:7" ht="15" customHeight="1" x14ac:dyDescent="0.15">
      <c r="A22" s="8"/>
      <c r="B22" s="17"/>
      <c r="C22" s="17"/>
      <c r="D22" s="17"/>
      <c r="E22" s="17"/>
      <c r="F22" s="17"/>
      <c r="G22" s="14"/>
    </row>
    <row r="23" spans="1:7" ht="15" customHeight="1" x14ac:dyDescent="0.15">
      <c r="A23" s="8"/>
      <c r="B23" s="17"/>
      <c r="C23" s="17"/>
      <c r="D23" s="17"/>
      <c r="E23" s="17"/>
      <c r="F23" s="17"/>
      <c r="G23" s="14"/>
    </row>
    <row r="24" spans="1:7" ht="15" customHeight="1" x14ac:dyDescent="0.15">
      <c r="A24" s="8"/>
      <c r="B24" s="17"/>
      <c r="C24" s="17"/>
      <c r="D24" s="17"/>
      <c r="E24" s="17"/>
      <c r="F24" s="17"/>
      <c r="G24" s="14"/>
    </row>
    <row r="25" spans="1:7" ht="15" customHeight="1" x14ac:dyDescent="0.15">
      <c r="A25" s="8"/>
      <c r="B25" s="17"/>
      <c r="C25" s="17"/>
      <c r="D25" s="17"/>
      <c r="E25" s="17"/>
      <c r="F25" s="17"/>
      <c r="G25" s="14"/>
    </row>
    <row r="26" spans="1:7" ht="15" customHeight="1" x14ac:dyDescent="0.15">
      <c r="A26" s="8"/>
      <c r="B26" s="17"/>
      <c r="C26" s="17"/>
      <c r="D26" s="17"/>
      <c r="E26" s="17"/>
      <c r="F26" s="17"/>
      <c r="G26" s="14"/>
    </row>
    <row r="27" spans="1:7" ht="15" customHeight="1" x14ac:dyDescent="0.15">
      <c r="A27" s="8"/>
      <c r="B27" s="17"/>
      <c r="C27" s="17"/>
      <c r="D27" s="17"/>
      <c r="E27" s="17"/>
      <c r="F27" s="17"/>
      <c r="G27" s="14"/>
    </row>
    <row r="28" spans="1:7" ht="15" customHeight="1" x14ac:dyDescent="0.15">
      <c r="A28" s="8"/>
      <c r="B28" s="12"/>
      <c r="C28" s="12"/>
      <c r="D28" s="13"/>
      <c r="E28" s="12"/>
      <c r="F28" s="12"/>
      <c r="G28" s="14"/>
    </row>
    <row r="29" spans="1:7" ht="15" customHeight="1" x14ac:dyDescent="0.15">
      <c r="A29" s="8"/>
      <c r="B29" s="12"/>
      <c r="C29" s="12"/>
      <c r="D29" s="13"/>
      <c r="E29" s="12"/>
      <c r="F29" s="12"/>
      <c r="G29" s="14"/>
    </row>
    <row r="30" spans="1:7" ht="15" customHeight="1" x14ac:dyDescent="0.15">
      <c r="A30" s="8"/>
      <c r="B30" s="12"/>
      <c r="C30" s="12"/>
      <c r="D30" s="18"/>
      <c r="E30" s="12"/>
      <c r="F30" s="12"/>
      <c r="G30" s="14"/>
    </row>
    <row r="31" spans="1:7" ht="15" customHeight="1" x14ac:dyDescent="0.15">
      <c r="A31" s="8"/>
      <c r="B31" s="12"/>
      <c r="C31" s="12"/>
      <c r="D31" s="18"/>
      <c r="E31" s="12"/>
      <c r="F31" s="12"/>
      <c r="G31" s="14"/>
    </row>
    <row r="32" spans="1:7" ht="15" customHeight="1" x14ac:dyDescent="0.15">
      <c r="A32" s="8"/>
      <c r="B32" s="12"/>
      <c r="C32" s="12"/>
      <c r="D32" s="18"/>
      <c r="E32" s="12"/>
      <c r="F32" s="12"/>
      <c r="G32" s="14"/>
    </row>
    <row r="33" spans="1:8" ht="15" customHeight="1" x14ac:dyDescent="0.15">
      <c r="A33" s="8"/>
      <c r="B33" s="10"/>
      <c r="C33" s="10"/>
      <c r="D33" s="10"/>
      <c r="E33" s="10"/>
      <c r="F33" s="10"/>
      <c r="G33" s="14"/>
    </row>
    <row r="34" spans="1:8" ht="15" customHeight="1" x14ac:dyDescent="0.15">
      <c r="A34" s="8"/>
      <c r="B34" s="10"/>
      <c r="C34" s="10"/>
      <c r="D34" s="10"/>
      <c r="E34" s="10"/>
      <c r="F34" s="10"/>
      <c r="G34" s="14"/>
    </row>
    <row r="35" spans="1:8" x14ac:dyDescent="0.15">
      <c r="A35" s="8"/>
      <c r="B35" s="15"/>
      <c r="C35" s="15"/>
      <c r="D35" s="15"/>
      <c r="E35" s="15"/>
      <c r="F35" s="15"/>
      <c r="G35" s="16"/>
      <c r="H35"/>
    </row>
    <row r="36" spans="1:8" x14ac:dyDescent="0.15">
      <c r="A36" s="8"/>
      <c r="B36" s="12"/>
      <c r="C36" s="12"/>
      <c r="D36" s="13"/>
      <c r="E36" s="12"/>
      <c r="F36" s="12"/>
      <c r="G36" s="14"/>
    </row>
    <row r="37" spans="1:8" ht="15" customHeight="1" x14ac:dyDescent="0.15">
      <c r="A37" s="8"/>
      <c r="B37" s="10"/>
      <c r="C37" s="10"/>
      <c r="D37" s="10"/>
      <c r="E37" s="10"/>
      <c r="F37" s="10"/>
      <c r="G37" s="14"/>
    </row>
    <row r="38" spans="1:8" ht="15" customHeight="1" x14ac:dyDescent="0.15">
      <c r="A38" s="8"/>
      <c r="B38" s="9"/>
      <c r="C38" s="10"/>
      <c r="D38" s="10"/>
      <c r="E38" s="10"/>
      <c r="F38" s="10"/>
      <c r="G38" s="14"/>
    </row>
    <row r="39" spans="1:8" ht="15" customHeight="1" x14ac:dyDescent="0.15">
      <c r="A39" s="8"/>
      <c r="B39" s="9"/>
      <c r="C39" s="10"/>
      <c r="D39" s="10"/>
      <c r="E39" s="10"/>
      <c r="F39" s="10"/>
      <c r="G39" s="14"/>
    </row>
    <row r="40" spans="1:8" ht="15" customHeight="1" x14ac:dyDescent="0.15">
      <c r="A40" s="8"/>
      <c r="B40" s="9"/>
      <c r="C40" s="10"/>
      <c r="D40" s="10"/>
      <c r="E40" s="10"/>
      <c r="F40" s="10"/>
      <c r="G40" s="14"/>
    </row>
    <row r="41" spans="1:8" ht="15" customHeight="1" x14ac:dyDescent="0.15">
      <c r="A41" s="8"/>
      <c r="B41" s="9"/>
      <c r="C41" s="19"/>
      <c r="D41" s="19"/>
      <c r="E41" s="19"/>
      <c r="F41" s="19"/>
      <c r="G41" s="14"/>
    </row>
    <row r="42" spans="1:8" ht="15" customHeight="1" x14ac:dyDescent="0.15">
      <c r="A42" s="8"/>
      <c r="B42" s="9"/>
      <c r="C42" s="19"/>
      <c r="D42" s="19"/>
      <c r="E42" s="19"/>
      <c r="F42" s="19"/>
      <c r="G42" s="14"/>
    </row>
    <row r="43" spans="1:8" ht="15" customHeight="1" x14ac:dyDescent="0.15">
      <c r="A43" s="8"/>
      <c r="B43" s="9"/>
      <c r="C43" s="19"/>
      <c r="D43" s="19"/>
      <c r="E43" s="19"/>
      <c r="F43" s="19"/>
      <c r="G43" s="14"/>
    </row>
    <row r="44" spans="1:8" ht="15" customHeight="1" x14ac:dyDescent="0.15">
      <c r="A44" s="8"/>
      <c r="B44" s="12"/>
      <c r="C44" s="12"/>
      <c r="D44" s="13"/>
      <c r="E44" s="12"/>
      <c r="F44" s="12"/>
      <c r="G44" s="14"/>
    </row>
    <row r="45" spans="1:8" ht="15" customHeight="1" x14ac:dyDescent="0.15">
      <c r="A45" s="8"/>
      <c r="B45" s="12"/>
      <c r="C45" s="12"/>
      <c r="D45" s="13"/>
      <c r="E45" s="12"/>
      <c r="F45" s="12"/>
      <c r="G45" s="14"/>
    </row>
    <row r="46" spans="1:8" ht="15" customHeight="1" x14ac:dyDescent="0.15">
      <c r="A46" s="8"/>
      <c r="B46" s="10"/>
      <c r="C46" s="10"/>
      <c r="D46" s="10"/>
      <c r="E46" s="10"/>
      <c r="F46" s="10"/>
      <c r="G46" s="14"/>
    </row>
    <row r="47" spans="1:8" ht="15" customHeight="1" x14ac:dyDescent="0.15">
      <c r="A47" s="8"/>
      <c r="B47" s="10"/>
      <c r="C47" s="10"/>
      <c r="D47" s="10"/>
      <c r="E47" s="10"/>
      <c r="F47" s="10"/>
      <c r="G47" s="14"/>
    </row>
    <row r="48" spans="1:8" ht="15" customHeight="1" x14ac:dyDescent="0.15">
      <c r="A48" s="8"/>
      <c r="B48" s="10"/>
      <c r="C48" s="10"/>
      <c r="D48" s="10"/>
      <c r="E48" s="10"/>
      <c r="F48" s="10"/>
      <c r="G48" s="14"/>
    </row>
    <row r="49" spans="1:7" ht="15" customHeight="1" x14ac:dyDescent="0.15">
      <c r="A49" s="8"/>
      <c r="B49" s="8"/>
      <c r="C49" s="10"/>
      <c r="D49" s="10"/>
      <c r="E49" s="10"/>
      <c r="F49" s="10"/>
      <c r="G49" s="14"/>
    </row>
    <row r="50" spans="1:7" ht="15" customHeight="1" x14ac:dyDescent="0.15">
      <c r="A50" s="8"/>
      <c r="B50" s="10"/>
      <c r="C50" s="10"/>
      <c r="D50" s="10"/>
      <c r="E50" s="10"/>
      <c r="F50" s="10"/>
      <c r="G50" s="14"/>
    </row>
    <row r="51" spans="1:7" ht="15" customHeight="1" x14ac:dyDescent="0.15">
      <c r="A51" s="8"/>
      <c r="B51" s="10"/>
      <c r="C51" s="10"/>
      <c r="D51" s="10"/>
      <c r="E51" s="10"/>
      <c r="F51" s="10"/>
      <c r="G51" s="14"/>
    </row>
    <row r="52" spans="1:7" ht="15" customHeight="1" x14ac:dyDescent="0.15">
      <c r="A52" s="8"/>
      <c r="B52" s="10"/>
      <c r="C52" s="10"/>
      <c r="D52" s="10"/>
      <c r="E52" s="10"/>
      <c r="F52" s="10"/>
      <c r="G52" s="14"/>
    </row>
    <row r="53" spans="1:7" ht="15" customHeight="1" x14ac:dyDescent="0.15">
      <c r="A53" s="8"/>
      <c r="B53" s="10"/>
      <c r="C53" s="10"/>
      <c r="D53" s="10"/>
      <c r="E53" s="10"/>
      <c r="F53" s="10"/>
      <c r="G53" s="14"/>
    </row>
    <row r="54" spans="1:7" ht="15" customHeight="1" x14ac:dyDescent="0.15">
      <c r="A54" s="8"/>
      <c r="B54" s="10"/>
      <c r="C54" s="10"/>
      <c r="D54" s="10"/>
      <c r="E54" s="10"/>
      <c r="F54" s="10"/>
      <c r="G54" s="14"/>
    </row>
    <row r="55" spans="1:7" ht="15" customHeight="1" x14ac:dyDescent="0.15">
      <c r="A55" s="8"/>
      <c r="B55" s="20"/>
      <c r="C55" s="20"/>
      <c r="D55" s="20"/>
      <c r="E55" s="20"/>
      <c r="F55" s="10"/>
      <c r="G55" s="14"/>
    </row>
    <row r="56" spans="1:7" x14ac:dyDescent="0.15">
      <c r="A56" s="8"/>
      <c r="B56" s="21"/>
      <c r="C56" s="21"/>
      <c r="D56" s="21"/>
      <c r="E56" s="21"/>
      <c r="F56" s="15"/>
      <c r="G56" s="16"/>
    </row>
    <row r="57" spans="1:7" x14ac:dyDescent="0.15">
      <c r="A57" s="8"/>
      <c r="B57" s="21"/>
      <c r="C57" s="21"/>
      <c r="D57" s="21"/>
      <c r="E57" s="21"/>
      <c r="F57" s="15"/>
      <c r="G57" s="16"/>
    </row>
    <row r="58" spans="1:7" ht="15" customHeight="1" x14ac:dyDescent="0.15">
      <c r="A58" s="8"/>
      <c r="B58" s="20"/>
      <c r="C58" s="20"/>
      <c r="D58" s="20"/>
      <c r="E58" s="20"/>
      <c r="F58" s="10"/>
      <c r="G58" s="14"/>
    </row>
    <row r="59" spans="1:7" ht="15" customHeight="1" x14ac:dyDescent="0.15">
      <c r="A59" s="8"/>
      <c r="B59" s="22"/>
      <c r="C59" s="10"/>
      <c r="D59" s="10"/>
      <c r="E59" s="10"/>
      <c r="F59" s="10"/>
      <c r="G59" s="14"/>
    </row>
    <row r="60" spans="1:7" ht="15" customHeight="1" x14ac:dyDescent="0.15">
      <c r="A60" s="8"/>
      <c r="B60" s="22"/>
      <c r="C60" s="10"/>
      <c r="D60" s="10"/>
      <c r="E60" s="10"/>
      <c r="F60" s="10"/>
      <c r="G60" s="14"/>
    </row>
    <row r="61" spans="1:7" ht="15" customHeight="1" x14ac:dyDescent="0.15">
      <c r="A61" s="8"/>
      <c r="B61" s="22"/>
      <c r="C61" s="10"/>
      <c r="D61" s="10"/>
      <c r="E61" s="10"/>
      <c r="F61" s="10"/>
      <c r="G61" s="14"/>
    </row>
    <row r="62" spans="1:7" ht="15" customHeight="1" x14ac:dyDescent="0.15">
      <c r="A62" s="8"/>
      <c r="B62" s="20"/>
      <c r="C62" s="20"/>
      <c r="D62" s="10"/>
      <c r="E62" s="10"/>
      <c r="F62" s="10"/>
      <c r="G62" s="14"/>
    </row>
    <row r="63" spans="1:7" x14ac:dyDescent="0.15">
      <c r="A63" s="8"/>
      <c r="B63" s="20"/>
      <c r="C63" s="20"/>
      <c r="D63" s="8"/>
      <c r="E63" s="10"/>
      <c r="F63" s="10"/>
      <c r="G63" s="14"/>
    </row>
    <row r="64" spans="1:7" ht="15" customHeight="1" x14ac:dyDescent="0.15">
      <c r="A64" s="8"/>
      <c r="B64" s="20"/>
      <c r="C64" s="20"/>
      <c r="D64" s="8"/>
      <c r="E64" s="10"/>
      <c r="F64" s="10"/>
      <c r="G64" s="14"/>
    </row>
    <row r="65" spans="1:7" ht="15" customHeight="1" x14ac:dyDescent="0.15">
      <c r="A65" s="8"/>
      <c r="B65" s="12"/>
      <c r="C65" s="12"/>
      <c r="D65" s="13"/>
      <c r="E65" s="12"/>
      <c r="F65" s="12"/>
      <c r="G65" s="14"/>
    </row>
    <row r="66" spans="1:7" ht="15" customHeight="1" x14ac:dyDescent="0.15">
      <c r="A66" s="8"/>
      <c r="B66" s="12"/>
      <c r="C66" s="12"/>
      <c r="D66" s="13"/>
      <c r="E66" s="12"/>
      <c r="F66" s="12"/>
      <c r="G66" s="14"/>
    </row>
    <row r="67" spans="1:7" ht="15" customHeight="1" x14ac:dyDescent="0.15">
      <c r="A67" s="8"/>
      <c r="B67" s="8"/>
      <c r="C67" s="8"/>
      <c r="D67" s="8"/>
      <c r="E67" s="8"/>
      <c r="F67" s="8"/>
      <c r="G67" s="14"/>
    </row>
    <row r="68" spans="1:7" ht="15" customHeight="1" x14ac:dyDescent="0.15">
      <c r="A68" s="8"/>
      <c r="B68" s="10"/>
      <c r="C68" s="10"/>
      <c r="D68" s="10"/>
      <c r="E68" s="10"/>
      <c r="F68" s="10"/>
      <c r="G68" s="14"/>
    </row>
    <row r="69" spans="1:7" ht="15" customHeight="1" x14ac:dyDescent="0.15">
      <c r="A69" s="8"/>
      <c r="B69" s="10"/>
      <c r="C69" s="10"/>
      <c r="D69" s="10"/>
      <c r="E69" s="10"/>
      <c r="F69" s="10"/>
      <c r="G69" s="14"/>
    </row>
    <row r="70" spans="1:7" ht="15" customHeight="1" x14ac:dyDescent="0.15">
      <c r="A70" s="8"/>
      <c r="B70" s="10"/>
      <c r="C70" s="10"/>
      <c r="D70" s="10"/>
      <c r="E70" s="10"/>
      <c r="F70" s="10"/>
      <c r="G70" s="14"/>
    </row>
    <row r="71" spans="1:7" ht="15" customHeight="1" x14ac:dyDescent="0.15">
      <c r="A71" s="8"/>
      <c r="B71" s="10"/>
      <c r="C71" s="10"/>
      <c r="D71" s="10"/>
      <c r="E71" s="10"/>
      <c r="F71" s="10"/>
      <c r="G71" s="14"/>
    </row>
    <row r="72" spans="1:7" ht="15" customHeight="1" x14ac:dyDescent="0.15">
      <c r="A72" s="8"/>
      <c r="B72" s="12"/>
      <c r="C72" s="12"/>
      <c r="D72" s="10"/>
      <c r="E72" s="12"/>
      <c r="F72" s="12"/>
      <c r="G72" s="14"/>
    </row>
    <row r="73" spans="1:7" ht="15" customHeight="1" x14ac:dyDescent="0.15">
      <c r="A73" s="8"/>
      <c r="B73" s="12"/>
      <c r="C73" s="12"/>
      <c r="D73" s="10"/>
      <c r="E73" s="12"/>
      <c r="F73" s="12"/>
      <c r="G73" s="14"/>
    </row>
    <row r="74" spans="1:7" ht="15" customHeight="1" x14ac:dyDescent="0.15">
      <c r="A74" s="8"/>
      <c r="B74" s="12"/>
      <c r="C74" s="12"/>
      <c r="D74" s="10"/>
      <c r="E74" s="12"/>
      <c r="F74" s="12"/>
      <c r="G74" s="14"/>
    </row>
    <row r="75" spans="1:7" ht="15" customHeight="1" x14ac:dyDescent="0.15">
      <c r="A75" s="8"/>
      <c r="B75" s="12"/>
      <c r="C75" s="12"/>
      <c r="D75" s="10"/>
      <c r="E75" s="12"/>
      <c r="F75" s="12"/>
      <c r="G75" s="14"/>
    </row>
    <row r="76" spans="1:7" ht="15" customHeight="1" x14ac:dyDescent="0.15">
      <c r="A76" s="8"/>
      <c r="B76" s="12"/>
      <c r="C76" s="12"/>
      <c r="D76" s="10"/>
      <c r="E76" s="12"/>
      <c r="F76" s="12"/>
      <c r="G76" s="14"/>
    </row>
    <row r="77" spans="1:7" ht="15" customHeight="1" x14ac:dyDescent="0.15">
      <c r="A77" s="8"/>
      <c r="B77" s="12"/>
      <c r="C77" s="12"/>
      <c r="D77" s="10"/>
      <c r="E77" s="12"/>
      <c r="F77" s="12"/>
      <c r="G77" s="14"/>
    </row>
    <row r="78" spans="1:7" ht="15" customHeight="1" x14ac:dyDescent="0.15">
      <c r="A78" s="8"/>
      <c r="B78" s="12"/>
      <c r="C78" s="12"/>
      <c r="D78" s="10"/>
      <c r="E78" s="12"/>
      <c r="F78" s="12"/>
      <c r="G78" s="14"/>
    </row>
    <row r="79" spans="1:7" ht="15" customHeight="1" x14ac:dyDescent="0.15">
      <c r="A79" s="8"/>
      <c r="B79" s="12"/>
      <c r="C79" s="12"/>
      <c r="D79" s="10"/>
      <c r="E79" s="12"/>
      <c r="F79" s="12"/>
      <c r="G79" s="14"/>
    </row>
    <row r="80" spans="1:7" ht="15" customHeight="1" x14ac:dyDescent="0.15">
      <c r="A80" s="8"/>
      <c r="B80" s="9"/>
      <c r="C80" s="9"/>
      <c r="D80" s="9"/>
      <c r="E80" s="9"/>
      <c r="F80" s="9"/>
      <c r="G80" s="23"/>
    </row>
    <row r="81" spans="1:7" ht="15" customHeight="1" x14ac:dyDescent="0.15">
      <c r="A81" s="8"/>
      <c r="B81" s="9"/>
      <c r="C81" s="9"/>
      <c r="D81" s="9"/>
      <c r="E81" s="9"/>
      <c r="F81" s="9"/>
      <c r="G81" s="23"/>
    </row>
    <row r="82" spans="1:7" ht="15" customHeight="1" x14ac:dyDescent="0.15">
      <c r="A82" s="8"/>
      <c r="B82" s="9"/>
      <c r="C82" s="9"/>
      <c r="D82" s="9"/>
      <c r="E82" s="9"/>
      <c r="F82" s="9"/>
      <c r="G82" s="23"/>
    </row>
    <row r="83" spans="1:7" ht="15" customHeight="1" x14ac:dyDescent="0.15">
      <c r="A83" s="8"/>
      <c r="B83" s="12"/>
      <c r="C83" s="12"/>
      <c r="D83" s="9"/>
      <c r="E83" s="9"/>
      <c r="F83" s="9"/>
      <c r="G83" s="23"/>
    </row>
    <row r="84" spans="1:7" ht="15" customHeight="1" x14ac:dyDescent="0.15">
      <c r="A84" s="8"/>
      <c r="B84" s="12"/>
      <c r="C84" s="9"/>
      <c r="D84" s="9"/>
      <c r="E84" s="9"/>
      <c r="F84" s="9"/>
      <c r="G84" s="23"/>
    </row>
    <row r="85" spans="1:7" ht="15" customHeight="1" x14ac:dyDescent="0.15">
      <c r="A85" s="8"/>
      <c r="B85" s="9"/>
      <c r="C85" s="9"/>
      <c r="D85" s="9"/>
      <c r="E85" s="9"/>
      <c r="F85" s="9"/>
      <c r="G85" s="23"/>
    </row>
    <row r="86" spans="1:7" x14ac:dyDescent="0.15">
      <c r="A86" s="24"/>
      <c r="B86" s="21"/>
      <c r="C86" s="21"/>
      <c r="D86" s="21"/>
      <c r="E86" s="21"/>
      <c r="F86" s="21"/>
      <c r="G86" s="25"/>
    </row>
    <row r="87" spans="1:7" ht="15" customHeight="1" x14ac:dyDescent="0.15">
      <c r="A87" s="8"/>
      <c r="B87" s="12"/>
      <c r="C87" s="9"/>
      <c r="D87" s="9"/>
      <c r="E87" s="9"/>
      <c r="F87" s="9"/>
      <c r="G87" s="23"/>
    </row>
    <row r="88" spans="1:7" ht="15" customHeight="1" x14ac:dyDescent="0.15">
      <c r="A88" s="8"/>
      <c r="B88" s="12"/>
      <c r="C88" s="12"/>
      <c r="D88" s="9"/>
      <c r="E88" s="12"/>
      <c r="F88" s="12"/>
      <c r="G88" s="23"/>
    </row>
    <row r="89" spans="1:7" ht="15" customHeight="1" x14ac:dyDescent="0.15">
      <c r="A89" s="8"/>
      <c r="B89" s="12"/>
      <c r="C89" s="12"/>
      <c r="D89" s="9"/>
      <c r="E89" s="12"/>
      <c r="F89" s="12"/>
      <c r="G89" s="23"/>
    </row>
    <row r="90" spans="1:7" ht="15" customHeight="1" x14ac:dyDescent="0.15">
      <c r="A90" s="8"/>
      <c r="B90" s="12"/>
      <c r="C90" s="12"/>
      <c r="D90" s="9"/>
      <c r="E90" s="12"/>
      <c r="F90" s="12"/>
      <c r="G90" s="23"/>
    </row>
    <row r="91" spans="1:7" ht="15" customHeight="1" x14ac:dyDescent="0.15">
      <c r="A91" s="8"/>
      <c r="B91" s="12"/>
      <c r="C91" s="12"/>
      <c r="D91" s="12"/>
      <c r="E91" s="12"/>
      <c r="F91" s="12"/>
      <c r="G91" s="23"/>
    </row>
    <row r="92" spans="1:7" x14ac:dyDescent="0.15">
      <c r="A92" s="24"/>
      <c r="B92" s="26"/>
      <c r="C92" s="26"/>
      <c r="D92" s="26"/>
      <c r="E92" s="26"/>
      <c r="F92" s="26"/>
      <c r="G92" s="25"/>
    </row>
    <row r="93" spans="1:7" ht="15" customHeight="1" x14ac:dyDescent="0.15">
      <c r="A93" s="8"/>
      <c r="B93" s="8"/>
      <c r="C93" s="10"/>
      <c r="D93" s="10"/>
      <c r="E93" s="10"/>
      <c r="F93" s="10"/>
      <c r="G93" s="14"/>
    </row>
    <row r="94" spans="1:7" ht="15" customHeight="1" x14ac:dyDescent="0.15">
      <c r="A94" s="8"/>
      <c r="B94" s="8"/>
      <c r="C94" s="10"/>
      <c r="D94" s="10"/>
      <c r="E94" s="10"/>
      <c r="F94" s="10"/>
      <c r="G94" s="14"/>
    </row>
    <row r="95" spans="1:7" ht="15" customHeight="1" x14ac:dyDescent="0.15">
      <c r="A95" s="8"/>
      <c r="B95" s="10"/>
      <c r="C95" s="10"/>
      <c r="D95" s="10"/>
      <c r="E95" s="10"/>
      <c r="F95" s="10"/>
      <c r="G95" s="14"/>
    </row>
    <row r="96" spans="1:7" ht="15" customHeight="1" x14ac:dyDescent="0.15">
      <c r="A96" s="8"/>
      <c r="B96" s="8"/>
      <c r="C96" s="10"/>
      <c r="D96" s="10"/>
      <c r="E96" s="10"/>
      <c r="F96" s="10"/>
      <c r="G96" s="14"/>
    </row>
    <row r="97" spans="1:7" ht="15" customHeight="1" x14ac:dyDescent="0.15">
      <c r="A97" s="8"/>
      <c r="B97" s="27"/>
      <c r="C97" s="10"/>
      <c r="D97" s="10"/>
      <c r="E97" s="10"/>
      <c r="F97" s="10"/>
      <c r="G97" s="14"/>
    </row>
    <row r="98" spans="1:7" ht="15" customHeight="1" x14ac:dyDescent="0.15">
      <c r="A98" s="8"/>
      <c r="B98" s="27"/>
      <c r="C98" s="10"/>
      <c r="D98" s="10"/>
      <c r="E98" s="10"/>
      <c r="F98" s="10"/>
      <c r="G98" s="14"/>
    </row>
    <row r="99" spans="1:7" ht="15" customHeight="1" x14ac:dyDescent="0.15">
      <c r="A99" s="8"/>
      <c r="B99" s="27"/>
      <c r="C99" s="10"/>
      <c r="D99" s="10"/>
      <c r="E99" s="10"/>
      <c r="F99" s="10"/>
      <c r="G99" s="14"/>
    </row>
    <row r="100" spans="1:7" ht="15" customHeight="1" x14ac:dyDescent="0.15">
      <c r="A100" s="8"/>
      <c r="B100" s="27"/>
      <c r="C100" s="10"/>
      <c r="D100" s="10"/>
      <c r="E100" s="10"/>
      <c r="F100" s="10"/>
      <c r="G100" s="14"/>
    </row>
    <row r="101" spans="1:7" ht="15" customHeight="1" x14ac:dyDescent="0.15">
      <c r="A101" s="8"/>
      <c r="B101" s="28"/>
      <c r="C101" s="10"/>
      <c r="D101" s="10"/>
      <c r="E101" s="10"/>
      <c r="F101" s="10"/>
      <c r="G101" s="14"/>
    </row>
    <row r="102" spans="1:7" x14ac:dyDescent="0.15">
      <c r="A102" s="8"/>
      <c r="B102" s="9"/>
      <c r="C102" s="9"/>
      <c r="D102" s="9"/>
      <c r="E102" s="9"/>
      <c r="F102" s="9"/>
      <c r="G102" s="14"/>
    </row>
    <row r="103" spans="1:7" x14ac:dyDescent="0.15">
      <c r="A103" s="8"/>
      <c r="B103" s="10"/>
      <c r="C103" s="10"/>
      <c r="D103" s="10"/>
      <c r="E103" s="10"/>
      <c r="F103" s="10"/>
      <c r="G103" s="29"/>
    </row>
    <row r="104" spans="1:7" x14ac:dyDescent="0.15">
      <c r="A104" s="8"/>
      <c r="B104" s="10"/>
      <c r="C104" s="10"/>
      <c r="D104" s="10"/>
      <c r="E104" s="10"/>
      <c r="F104" s="10"/>
      <c r="G104" s="29"/>
    </row>
    <row r="105" spans="1:7" x14ac:dyDescent="0.15">
      <c r="A105" s="8"/>
      <c r="B105" s="15"/>
      <c r="C105" s="15"/>
      <c r="D105" s="15"/>
      <c r="E105" s="15"/>
      <c r="F105" s="15"/>
      <c r="G105" s="30"/>
    </row>
    <row r="106" spans="1:7" x14ac:dyDescent="0.15">
      <c r="A106" s="8"/>
      <c r="B106" s="15"/>
      <c r="C106" s="15"/>
      <c r="D106" s="15"/>
      <c r="E106" s="15"/>
      <c r="F106" s="15"/>
      <c r="G106" s="30"/>
    </row>
    <row r="107" spans="1:7" x14ac:dyDescent="0.15">
      <c r="A107" s="8"/>
      <c r="B107" s="10"/>
      <c r="C107" s="10"/>
      <c r="D107" s="10"/>
      <c r="E107" s="10"/>
      <c r="F107" s="10"/>
      <c r="G107" s="29"/>
    </row>
    <row r="108" spans="1:7" ht="15" customHeight="1" x14ac:dyDescent="0.15">
      <c r="A108" s="8"/>
      <c r="B108" s="12"/>
      <c r="C108" s="12"/>
      <c r="D108" s="13"/>
      <c r="E108" s="13"/>
      <c r="F108" s="13"/>
      <c r="G108" s="14"/>
    </row>
    <row r="109" spans="1:7" ht="15.95" customHeight="1" x14ac:dyDescent="0.15"/>
    <row r="110" spans="1:7" ht="15.95" customHeight="1" x14ac:dyDescent="0.15"/>
    <row r="111" spans="1:7" ht="15.95" customHeight="1" x14ac:dyDescent="0.15"/>
    <row r="112" spans="1:7" ht="15.95" customHeight="1" x14ac:dyDescent="0.15"/>
    <row r="113" spans="1:7" ht="15.95" customHeight="1" x14ac:dyDescent="0.15"/>
    <row r="114" spans="1:7" ht="15.95" customHeight="1" x14ac:dyDescent="0.15"/>
    <row r="115" spans="1:7" ht="15.95" customHeight="1" x14ac:dyDescent="0.15"/>
    <row r="116" spans="1:7" ht="15.95" customHeight="1" x14ac:dyDescent="0.15"/>
    <row r="117" spans="1:7" ht="15.95" customHeight="1" x14ac:dyDescent="0.15"/>
    <row r="118" spans="1:7" ht="15.95" customHeight="1" x14ac:dyDescent="0.15"/>
    <row r="119" spans="1:7" ht="15.95" customHeight="1" x14ac:dyDescent="0.15"/>
    <row r="120" spans="1:7" ht="15.95" customHeight="1" x14ac:dyDescent="0.15"/>
    <row r="121" spans="1:7" s="1" customFormat="1" ht="15.95" customHeight="1" x14ac:dyDescent="0.15">
      <c r="A121" s="2"/>
      <c r="B121" s="3"/>
      <c r="C121" s="2"/>
      <c r="D121" s="4"/>
      <c r="E121" s="2"/>
      <c r="F121" s="2"/>
      <c r="G121" s="31"/>
    </row>
    <row r="122" spans="1:7" s="1" customFormat="1" ht="15.95" customHeight="1" x14ac:dyDescent="0.15">
      <c r="A122" s="2"/>
      <c r="B122" s="3"/>
      <c r="C122" s="2"/>
      <c r="D122" s="4"/>
      <c r="E122" s="2"/>
      <c r="F122" s="2"/>
      <c r="G122" s="31"/>
    </row>
    <row r="123" spans="1:7" ht="15.95" customHeight="1" x14ac:dyDescent="0.15"/>
    <row r="124" spans="1:7" s="1" customFormat="1" ht="15.95" customHeight="1" x14ac:dyDescent="0.15">
      <c r="A124" s="2"/>
      <c r="B124" s="3"/>
      <c r="C124" s="2"/>
      <c r="D124" s="4"/>
      <c r="E124" s="2"/>
      <c r="F124" s="2"/>
      <c r="G124" s="31"/>
    </row>
    <row r="125" spans="1:7" ht="15.95" customHeight="1" x14ac:dyDescent="0.15"/>
  </sheetData>
  <mergeCells count="8">
    <mergeCell ref="B1:F1"/>
    <mergeCell ref="A2:G2"/>
    <mergeCell ref="D3:E3"/>
    <mergeCell ref="A3:A4"/>
    <mergeCell ref="B3:B4"/>
    <mergeCell ref="C3:C4"/>
    <mergeCell ref="F3:F4"/>
    <mergeCell ref="G3:G4"/>
  </mergeCells>
  <phoneticPr fontId="13" type="noConversion"/>
  <conditionalFormatting sqref="A109:A224">
    <cfRule type="expression" dxfId="0" priority="1">
      <formula>AND(COUNTIF($A$102:$A$224,A109)+COUNTIF(#REF!,A109)&gt;1,NOT(ISBLANK(A109)))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你哥的iPhone</dc:creator>
  <cp:lastModifiedBy>User</cp:lastModifiedBy>
  <cp:lastPrinted>2023-11-13T07:32:00Z</cp:lastPrinted>
  <dcterms:created xsi:type="dcterms:W3CDTF">2021-07-12T06:40:00Z</dcterms:created>
  <dcterms:modified xsi:type="dcterms:W3CDTF">2024-11-28T07:56:16Z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3C6F114E84D64B3581591930A7CE88CC</vt:lpwstr>
  </property>
</Properties>
</file>